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Paraolimp Masc" sheetId="5" r:id="rId5"/>
    <sheet name="Paraolimp Fem" sheetId="6" r:id="rId6"/>
  </sheets>
  <definedNames/>
  <calcPr fullCalcOnLoad="1"/>
</workbook>
</file>

<file path=xl/sharedStrings.xml><?xml version="1.0" encoding="utf-8"?>
<sst xmlns="http://schemas.openxmlformats.org/spreadsheetml/2006/main" count="738" uniqueCount="322">
  <si>
    <t>EQUIPE</t>
  </si>
  <si>
    <t>LICENÇA</t>
  </si>
  <si>
    <t>CORREDOR</t>
  </si>
  <si>
    <t>POS</t>
  </si>
  <si>
    <t>PTOS</t>
  </si>
  <si>
    <t>CATEG</t>
  </si>
  <si>
    <t>FED</t>
  </si>
  <si>
    <t>CN</t>
  </si>
  <si>
    <t>CE</t>
  </si>
  <si>
    <t>Avulso</t>
  </si>
  <si>
    <t>SP</t>
  </si>
  <si>
    <t>RJ</t>
  </si>
  <si>
    <t>FEL</t>
  </si>
  <si>
    <t>MEL</t>
  </si>
  <si>
    <t>MJR</t>
  </si>
  <si>
    <t>3.12.2</t>
  </si>
  <si>
    <t>Camp Brasileiro - 29/11/08</t>
  </si>
  <si>
    <t>Tatiana Van Hemelryck</t>
  </si>
  <si>
    <t>Rita de Cassia de Medeiros</t>
  </si>
  <si>
    <t>JJG Bicicletas</t>
  </si>
  <si>
    <t>Maria Gilda Pimentel Esteves</t>
  </si>
  <si>
    <t>06.2516.04</t>
  </si>
  <si>
    <t>06.624.04</t>
  </si>
  <si>
    <t>06.1489.04</t>
  </si>
  <si>
    <t>Casa de Portugal de Teresopolis</t>
  </si>
  <si>
    <t>04.3852.05</t>
  </si>
  <si>
    <t>Flavio Wagner Cipriano</t>
  </si>
  <si>
    <t>Unimed-Taubate/Feijão Tarumã/Ncaixa/Sedio</t>
  </si>
  <si>
    <t>04.5709.06</t>
  </si>
  <si>
    <t>Fernando Valerio Camargo Ortiz</t>
  </si>
  <si>
    <t>06.623.04</t>
  </si>
  <si>
    <t>Anderson Getulio Cordeiro Rita</t>
  </si>
  <si>
    <t>1.1</t>
  </si>
  <si>
    <t>1.2</t>
  </si>
  <si>
    <t>Rio - KM - 15/03/08</t>
  </si>
  <si>
    <t>SP- PI - 21/06/08</t>
  </si>
  <si>
    <t>2.1</t>
  </si>
  <si>
    <t>Walter Miguel Ribeiro Jr</t>
  </si>
  <si>
    <t>Robson Ribeiro Dias</t>
  </si>
  <si>
    <t>Fabio Augusto Fagundes</t>
  </si>
  <si>
    <t>04.499.04</t>
  </si>
  <si>
    <t>Ricardo Alcici Matos</t>
  </si>
  <si>
    <t>Andre Luis Alves dos Santos</t>
  </si>
  <si>
    <t>04.7368.07</t>
  </si>
  <si>
    <t>Eliel Venancio Aires</t>
  </si>
  <si>
    <t>Radical Sport Club/Agua da Fruta/N Caixa</t>
  </si>
  <si>
    <t>04.6748.07</t>
  </si>
  <si>
    <t>Daniel dos Santos Mayor</t>
  </si>
  <si>
    <t>M23</t>
  </si>
  <si>
    <t>Trek/Ciclo Minas/Scatt/Jks/Liniers/Ncaix/Gu</t>
  </si>
  <si>
    <t>04.9224.08</t>
  </si>
  <si>
    <t>Fabio Neris de Oliveira</t>
  </si>
  <si>
    <t>Espc/Nossa Caixa/Sundown/Caieiras</t>
  </si>
  <si>
    <t>04.559.04</t>
  </si>
  <si>
    <t>Armando Reis C Camargo Filho</t>
  </si>
  <si>
    <t>Memorial/Pref Santos/Giant/N Caixa</t>
  </si>
  <si>
    <t>04.612.04</t>
  </si>
  <si>
    <t>Luiz Carlos Amorim T Ferrão</t>
  </si>
  <si>
    <t>Cesc/Sundown/Nossa Caixa</t>
  </si>
  <si>
    <t>04.608.04</t>
  </si>
  <si>
    <t>Breno França Sidoti</t>
  </si>
  <si>
    <t>Scott/Marcondes Cesar/Fadenp/SJCampos</t>
  </si>
  <si>
    <t>04.1648.04</t>
  </si>
  <si>
    <t>04.582.04</t>
  </si>
  <si>
    <t>04.1075.04</t>
  </si>
  <si>
    <t>Team Vale/O Lojão/Gramado/JKS/Scatt/Pinda</t>
  </si>
  <si>
    <t>04.1183.04</t>
  </si>
  <si>
    <t>Eduardo Otavio de Souza</t>
  </si>
  <si>
    <t>04.3753.05</t>
  </si>
  <si>
    <t>Det Cordeiropolis/Kuruma/Incefra/ACC</t>
  </si>
  <si>
    <t>Leandro de Larmelina</t>
  </si>
  <si>
    <t>04.563.04</t>
  </si>
  <si>
    <t>04.5569.06</t>
  </si>
  <si>
    <t>Jefferson Bonifacio dos Santos</t>
  </si>
  <si>
    <t>Caragua/Secer/Powerbar/Vicini/Beach Energy</t>
  </si>
  <si>
    <t>Diego Martins</t>
  </si>
  <si>
    <t>04.1976.04</t>
  </si>
  <si>
    <t>Suzano/Flying Horse/Caloi</t>
  </si>
  <si>
    <t>SP - KM - 15/03/08</t>
  </si>
  <si>
    <t>2.2</t>
  </si>
  <si>
    <t>04.562.04</t>
  </si>
  <si>
    <t>Estevan Ciampone Mancicni</t>
  </si>
  <si>
    <t>04.157.04</t>
  </si>
  <si>
    <t>Emerson Francisco Silva</t>
  </si>
  <si>
    <t>04.1650.04</t>
  </si>
  <si>
    <t>Raul da Silva Cançado Jr</t>
  </si>
  <si>
    <t>04.9298.08</t>
  </si>
  <si>
    <t>Josimar Oliveira do Sacramento</t>
  </si>
  <si>
    <t>Elias Esporte/Itu</t>
  </si>
  <si>
    <t>04.6607.07</t>
  </si>
  <si>
    <t>Jonas Marcelo Tomazzin</t>
  </si>
  <si>
    <t>M30-34</t>
  </si>
  <si>
    <t>Jundiai Clube</t>
  </si>
  <si>
    <t>04.1010.04</t>
  </si>
  <si>
    <t>Paulo Antonio Ramires jamur</t>
  </si>
  <si>
    <t>M40-44</t>
  </si>
  <si>
    <t>União/Assis/Amea</t>
  </si>
  <si>
    <t>05.6950.07</t>
  </si>
  <si>
    <t>Lucio Aleixo Filho</t>
  </si>
  <si>
    <t>M30</t>
  </si>
  <si>
    <t>MG</t>
  </si>
  <si>
    <t>SP - Km - 15/06/08</t>
  </si>
  <si>
    <t>SP - PE - 15/06/08</t>
  </si>
  <si>
    <t>2.3</t>
  </si>
  <si>
    <t>04.541.04</t>
  </si>
  <si>
    <t>Elivelton Pedro</t>
  </si>
  <si>
    <t>Flaviano de Carvalho</t>
  </si>
  <si>
    <t>04.572.04</t>
  </si>
  <si>
    <t>Eliton Reiner Stocco</t>
  </si>
  <si>
    <t>04.1878.04</t>
  </si>
  <si>
    <t>Marcos Vinicius C de Alcantara</t>
  </si>
  <si>
    <t>04.2470.04</t>
  </si>
  <si>
    <t>Fernando Ruiz Firmino</t>
  </si>
  <si>
    <t>2.4</t>
  </si>
  <si>
    <t>04.903.04</t>
  </si>
  <si>
    <t>Jerre Adriano Souza</t>
  </si>
  <si>
    <t>AAMetodista/SBCampo/Sundown/Kuruma/Ncaixa</t>
  </si>
  <si>
    <t>04.1890.04</t>
  </si>
  <si>
    <t>04.3718.05</t>
  </si>
  <si>
    <t>Rafael de Souza Modesto</t>
  </si>
  <si>
    <t>04.9331.08</t>
  </si>
  <si>
    <t>Jose Roberto Barros Mangini</t>
  </si>
  <si>
    <t>2.5</t>
  </si>
  <si>
    <t>Carlos Renato Bueno Franco</t>
  </si>
  <si>
    <t>SP - Ptos - 15/06/08</t>
  </si>
  <si>
    <t>2.6</t>
  </si>
  <si>
    <t>04.8719.08</t>
  </si>
  <si>
    <t>Icaro Borges Gughele</t>
  </si>
  <si>
    <t>Embu Guaçu/Atletas do Bem</t>
  </si>
  <si>
    <t>SP - Keirin - 15/06/08</t>
  </si>
  <si>
    <t>2.7</t>
  </si>
  <si>
    <t>04.9337.08</t>
  </si>
  <si>
    <t>Jose Etevaldo A de Santana</t>
  </si>
  <si>
    <t>SP - Scratch - 15/06/08</t>
  </si>
  <si>
    <t>2.8</t>
  </si>
  <si>
    <t>04.1698.04</t>
  </si>
  <si>
    <t>Camila Pinheiro M Rodrigues</t>
  </si>
  <si>
    <t>04.4478.05</t>
  </si>
  <si>
    <t>Natalia Santana Lima</t>
  </si>
  <si>
    <t>Cesc/Sundown/Ncaixa/Calipso/Maxxis/Scaetano</t>
  </si>
  <si>
    <t>04.2450.04</t>
  </si>
  <si>
    <t>Mychelle Mont Serrat de Oliveira</t>
  </si>
  <si>
    <t>SP - 500m - 15/06/08</t>
  </si>
  <si>
    <t>3.14.2</t>
  </si>
  <si>
    <t>04.1864.04</t>
  </si>
  <si>
    <t>Maira Hendi de Moraes Barbosa</t>
  </si>
  <si>
    <t>04.8503.08</t>
  </si>
  <si>
    <t>Sumaia Ale dos Santos Ribeiro</t>
  </si>
  <si>
    <t>04.3729.05</t>
  </si>
  <si>
    <t>Camila Coelho Ferreira</t>
  </si>
  <si>
    <t>04.297.04</t>
  </si>
  <si>
    <t>Ana Rafaela Vasel Kosak</t>
  </si>
  <si>
    <t>3.13.2</t>
  </si>
  <si>
    <t>04.7697.07</t>
  </si>
  <si>
    <t>Diego da Silva Andrade</t>
  </si>
  <si>
    <t>Padaria Real/Ceu Azul Alimentos/Sorocaba</t>
  </si>
  <si>
    <t>04.9336.08</t>
  </si>
  <si>
    <t>Rafael Roberto Nobre Paes</t>
  </si>
  <si>
    <t>04.5973.06</t>
  </si>
  <si>
    <t>Guilherme Burger</t>
  </si>
  <si>
    <t>04.8466.08</t>
  </si>
  <si>
    <t>Wellington da Silva Souza</t>
  </si>
  <si>
    <t>04.4969.06</t>
  </si>
  <si>
    <t>Wendell V. de Pontes Berbel</t>
  </si>
  <si>
    <t>04.4410.05</t>
  </si>
  <si>
    <t>Gustavo Erivan da Costa</t>
  </si>
  <si>
    <t>04.6810.07</t>
  </si>
  <si>
    <t>Greg Peixoto Painelli</t>
  </si>
  <si>
    <t>Rio - 500m - 15/03/08</t>
  </si>
  <si>
    <t>06.5201.06</t>
  </si>
  <si>
    <t>Ieda Cristina Botelho Martins</t>
  </si>
  <si>
    <t>PR -Vel -01/11/08</t>
  </si>
  <si>
    <t>3.1</t>
  </si>
  <si>
    <t>Rio - Pers Ind - 15/03/08</t>
  </si>
  <si>
    <t>SP- Pers Ind - 21/06/08</t>
  </si>
  <si>
    <t>SP - Pers Eq - 15/06/08</t>
  </si>
  <si>
    <t>SP - Vel Eq - 15/06/08</t>
  </si>
  <si>
    <t>SP - Vel - 15/06/08</t>
  </si>
  <si>
    <t>04.1824.04</t>
  </si>
  <si>
    <t>Davi Pontarolli Romeo</t>
  </si>
  <si>
    <t>Flying Horse/Caloi/Suzano</t>
  </si>
  <si>
    <t>04.9409.08</t>
  </si>
  <si>
    <t>Willian Poiani V. Ferreira</t>
  </si>
  <si>
    <t>Sesla/Indaiatuba</t>
  </si>
  <si>
    <t>01.1175.04</t>
  </si>
  <si>
    <t>Alex Labatut</t>
  </si>
  <si>
    <t>RS</t>
  </si>
  <si>
    <t>04.1845.04</t>
  </si>
  <si>
    <t>Ivo Lucas Siebert</t>
  </si>
  <si>
    <t>03.1147.04</t>
  </si>
  <si>
    <t>Juliano Elisio Pereira da Silva</t>
  </si>
  <si>
    <t>Clube Jair Braga de Ciclismo</t>
  </si>
  <si>
    <t>PR</t>
  </si>
  <si>
    <t>03.1146.04</t>
  </si>
  <si>
    <t>Thiago de Oliveira Silva</t>
  </si>
  <si>
    <t>SP - Pers Ind - 15/06/08</t>
  </si>
  <si>
    <t>03.10243.08</t>
  </si>
  <si>
    <t>Amanda Luiza Piekarzievcz</t>
  </si>
  <si>
    <t>FJUV</t>
  </si>
  <si>
    <t>04.294.04</t>
  </si>
  <si>
    <t>Ivyh Mayumi Kaku de Oliveira</t>
  </si>
  <si>
    <t>PR - Vel - 01/11/08</t>
  </si>
  <si>
    <t>04.5708.06</t>
  </si>
  <si>
    <t>Willian Ferreira Leite</t>
  </si>
  <si>
    <t>MJUV</t>
  </si>
  <si>
    <t>04.4700.06</t>
  </si>
  <si>
    <t>Rafael Buongermino</t>
  </si>
  <si>
    <t>Memorial Santos/Medfisiosport/Tranvel/FQ</t>
  </si>
  <si>
    <t>03.4637.06</t>
  </si>
  <si>
    <t>Fernando da Silva Moraes</t>
  </si>
  <si>
    <t>3.2</t>
  </si>
  <si>
    <t>PR - Km - 01/11/08</t>
  </si>
  <si>
    <t>03.8645.08</t>
  </si>
  <si>
    <t>Jefferson Jung Coelho da Silva</t>
  </si>
  <si>
    <t>03.8646.08</t>
  </si>
  <si>
    <t>Maykon Sidnei Bucco</t>
  </si>
  <si>
    <t>PR - Pers Ind - 01/11/08</t>
  </si>
  <si>
    <t>3.3</t>
  </si>
  <si>
    <t>04.5439.06</t>
  </si>
  <si>
    <t>Cynthia Duarte</t>
  </si>
  <si>
    <t>Aerotech/Piracicaba/Tremendão/Ncaixa</t>
  </si>
  <si>
    <t>04.668.04</t>
  </si>
  <si>
    <t>Alex David Mayer Arseno</t>
  </si>
  <si>
    <t>04.583.04</t>
  </si>
  <si>
    <t>Hernandes Quadri Jr</t>
  </si>
  <si>
    <t>03.9261.08</t>
  </si>
  <si>
    <t>Cleyton Vandre dos Santos</t>
  </si>
  <si>
    <t>Clube Campolarguense de Ciclismo</t>
  </si>
  <si>
    <t>03.10241.08</t>
  </si>
  <si>
    <t>Fagner do Amaral</t>
  </si>
  <si>
    <t>PR - Pers Eq - 01/11/08</t>
  </si>
  <si>
    <t>3.4</t>
  </si>
  <si>
    <t>PR - Ptos - 01/11/08</t>
  </si>
  <si>
    <t>03.4641.06</t>
  </si>
  <si>
    <t>Augusto Roberto Souza Cassiano</t>
  </si>
  <si>
    <t>Clube Jamur Bikes de Ciclismo</t>
  </si>
  <si>
    <t>PR - Vel Eq - 01/11/08</t>
  </si>
  <si>
    <t>3.5</t>
  </si>
  <si>
    <t>Xpro/Dinizpneus/Mai/Maisbike/Vidaativa/Goa</t>
  </si>
  <si>
    <t>PR - 500m - 01/11/08</t>
  </si>
  <si>
    <t>CN - KM -20/12/08</t>
  </si>
  <si>
    <t>03.1846.04</t>
  </si>
  <si>
    <t>Emerson Nunes da Silveira</t>
  </si>
  <si>
    <t>CN - Vel - 20/12/08</t>
  </si>
  <si>
    <t>CN - Vel Eq - 20/12/08</t>
  </si>
  <si>
    <t>04.10306.08</t>
  </si>
  <si>
    <t>Andre Grassmann Mancini</t>
  </si>
  <si>
    <t>05.3667.05</t>
  </si>
  <si>
    <t>Jonatas Gomes Dias da Silva</t>
  </si>
  <si>
    <t>CN - Pers Ind - 20/12/08</t>
  </si>
  <si>
    <t>4.1</t>
  </si>
  <si>
    <t>4.2</t>
  </si>
  <si>
    <t>4.3</t>
  </si>
  <si>
    <t>4.4</t>
  </si>
  <si>
    <t>04.588.04</t>
  </si>
  <si>
    <t>Rodrigo de Melo Brito da Silva</t>
  </si>
  <si>
    <t>04.1891.04</t>
  </si>
  <si>
    <t>Leo Thiago Linos Ferreira</t>
  </si>
  <si>
    <t>04.592.04</t>
  </si>
  <si>
    <t>Daniel Cesar Soeiro</t>
  </si>
  <si>
    <t>CN - Pers Eq - 20/12/08</t>
  </si>
  <si>
    <t>4.5</t>
  </si>
  <si>
    <t>CN - Ptos - 20/12/08</t>
  </si>
  <si>
    <t>4.6</t>
  </si>
  <si>
    <t>CN - Keirin - 20/12/08</t>
  </si>
  <si>
    <t>4.7</t>
  </si>
  <si>
    <t>CN - Scratch - 20/12/08</t>
  </si>
  <si>
    <t>03.4638.06</t>
  </si>
  <si>
    <t>Ricardo da Silva Moraes</t>
  </si>
  <si>
    <t>Clube DataRo de Ciclismo</t>
  </si>
  <si>
    <t>4.8</t>
  </si>
  <si>
    <t>20.12.08</t>
  </si>
  <si>
    <t>CN - 500m - 20/12/08</t>
  </si>
  <si>
    <t>04.1625.04</t>
  </si>
  <si>
    <t>Sonia Regina Dorigo</t>
  </si>
  <si>
    <t>09.2685.05</t>
  </si>
  <si>
    <t>Janildes Fernandes Silva</t>
  </si>
  <si>
    <t>Clube Fernandes de Ciclismo</t>
  </si>
  <si>
    <t>GO</t>
  </si>
  <si>
    <t>CN - Km - 20/12/08</t>
  </si>
  <si>
    <t>03.4104.05</t>
  </si>
  <si>
    <t>Mauricio Bielinski Knapp</t>
  </si>
  <si>
    <t>Clube Londrinenese de MTB e Ciclismo</t>
  </si>
  <si>
    <t>CN - Vel Ind - 20/12/08</t>
  </si>
  <si>
    <t>Rodrigo Feola Mandeta</t>
  </si>
  <si>
    <t>AAD</t>
  </si>
  <si>
    <t>Paulo Ribeiro Cardoso</t>
  </si>
  <si>
    <t>Clube Nautico Cearense</t>
  </si>
  <si>
    <t>CN - Tanden/Pers Ind- 20/12/08</t>
  </si>
  <si>
    <t>CN - Tanden/Km - 20/12/08</t>
  </si>
  <si>
    <t>Marleide Maria da Silva</t>
  </si>
  <si>
    <t>Lucilene Gomes Lima</t>
  </si>
  <si>
    <t>Erica da Silva Menezes</t>
  </si>
  <si>
    <t>Ass Santista Paradesportiva</t>
  </si>
  <si>
    <t>Soelito Gohr</t>
  </si>
  <si>
    <t>LC1</t>
  </si>
  <si>
    <t>João Alberto Schwindt</t>
  </si>
  <si>
    <t>Unidf/DF Ciclismo</t>
  </si>
  <si>
    <t>DF</t>
  </si>
  <si>
    <t>Adriano Souza Nascimento</t>
  </si>
  <si>
    <t>Clube Bicho do Mato</t>
  </si>
  <si>
    <t>Roberto Carlos da Silva</t>
  </si>
  <si>
    <t>Ass Paraplegicos de Uberlandia</t>
  </si>
  <si>
    <t>Ednaldo de Souza</t>
  </si>
  <si>
    <t>Office Bike/Vzan/Arapongas</t>
  </si>
  <si>
    <t>Alexandre Ranieri</t>
  </si>
  <si>
    <t>Julio Cesar Kujavski</t>
  </si>
  <si>
    <t>Jucemar Souza Chagas</t>
  </si>
  <si>
    <t>Coopercred</t>
  </si>
  <si>
    <t>Rivaldo Gonçalves Martins</t>
  </si>
  <si>
    <t>1.3</t>
  </si>
  <si>
    <t>Welington A Cavalcante</t>
  </si>
  <si>
    <t>LC3</t>
  </si>
  <si>
    <t>LC2</t>
  </si>
  <si>
    <t>Enesa</t>
  </si>
  <si>
    <t>Luis Alves de Souza</t>
  </si>
  <si>
    <t>Vitorio Paulino dos S Silvestre</t>
  </si>
  <si>
    <t>LC4</t>
  </si>
  <si>
    <t>Ciedef</t>
  </si>
  <si>
    <t>Gustavo Martins de R Reis</t>
  </si>
  <si>
    <t>Tanden</t>
  </si>
  <si>
    <t>Scott/S Jose dos Campos/Fadenp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</si>
</sst>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" fontId="0" fillId="0" borderId="0" xfId="0" applyNumberFormat="1" applyFont="1" applyAlignment="1">
      <alignment horizontal="center" textRotation="90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0" fillId="0" borderId="0" xfId="0" applyFont="1" applyAlignment="1">
      <alignment horizontal="center" textRotation="90"/>
    </xf>
    <xf numFmtId="16" fontId="4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34" borderId="10" xfId="0" applyFont="1" applyFill="1" applyBorder="1" applyAlignment="1">
      <alignment horizontal="center" textRotation="90"/>
    </xf>
    <xf numFmtId="0" fontId="4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bestFit="1" customWidth="1"/>
    <col min="2" max="2" width="12.00390625" style="1" bestFit="1" customWidth="1"/>
    <col min="3" max="3" width="29.28125" style="0" bestFit="1" customWidth="1"/>
    <col min="4" max="4" width="7.8515625" style="0" bestFit="1" customWidth="1"/>
    <col min="5" max="5" width="45.00390625" style="0" bestFit="1" customWidth="1"/>
    <col min="6" max="6" width="4.57421875" style="24" customWidth="1"/>
    <col min="7" max="7" width="5.7109375" style="0" customWidth="1"/>
    <col min="8" max="8" width="2.140625" style="10" customWidth="1"/>
    <col min="9" max="16" width="4.7109375" style="32" customWidth="1"/>
    <col min="17" max="20" width="4.7109375" style="20" customWidth="1"/>
    <col min="21" max="21" width="4.7109375" style="22" customWidth="1"/>
    <col min="22" max="26" width="4.7109375" style="31" customWidth="1"/>
    <col min="27" max="29" width="4.7109375" style="32" customWidth="1"/>
    <col min="30" max="31" width="4.7109375" style="22" customWidth="1"/>
    <col min="32" max="32" width="2.421875" style="10" customWidth="1"/>
  </cols>
  <sheetData>
    <row r="1" spans="1:32" s="4" customFormat="1" ht="128.25" customHeight="1">
      <c r="A1" s="18" t="s">
        <v>271</v>
      </c>
      <c r="B1" s="6"/>
      <c r="D1" s="3"/>
      <c r="E1" s="5"/>
      <c r="F1" s="3"/>
      <c r="G1" s="3"/>
      <c r="H1" s="9"/>
      <c r="I1" s="25" t="s">
        <v>264</v>
      </c>
      <c r="J1" s="25" t="s">
        <v>266</v>
      </c>
      <c r="K1" s="25" t="s">
        <v>262</v>
      </c>
      <c r="L1" s="25" t="s">
        <v>260</v>
      </c>
      <c r="M1" s="25" t="s">
        <v>249</v>
      </c>
      <c r="N1" s="25" t="s">
        <v>244</v>
      </c>
      <c r="O1" s="25" t="s">
        <v>243</v>
      </c>
      <c r="P1" s="25" t="s">
        <v>240</v>
      </c>
      <c r="Q1" s="15" t="s">
        <v>236</v>
      </c>
      <c r="R1" s="15" t="s">
        <v>230</v>
      </c>
      <c r="S1" s="15" t="s">
        <v>216</v>
      </c>
      <c r="T1" s="15" t="s">
        <v>211</v>
      </c>
      <c r="U1" s="15" t="s">
        <v>171</v>
      </c>
      <c r="V1" s="25" t="s">
        <v>129</v>
      </c>
      <c r="W1" s="25" t="s">
        <v>133</v>
      </c>
      <c r="X1" s="25" t="s">
        <v>124</v>
      </c>
      <c r="Y1" s="25" t="s">
        <v>177</v>
      </c>
      <c r="Z1" s="25" t="s">
        <v>176</v>
      </c>
      <c r="AA1" s="25" t="s">
        <v>175</v>
      </c>
      <c r="AB1" s="25" t="s">
        <v>78</v>
      </c>
      <c r="AC1" s="25" t="s">
        <v>174</v>
      </c>
      <c r="AD1" s="15" t="s">
        <v>34</v>
      </c>
      <c r="AE1" s="15" t="s">
        <v>173</v>
      </c>
      <c r="AF1" s="7"/>
    </row>
    <row r="2" spans="1:32" s="11" customFormat="1" ht="10.5" customHeight="1">
      <c r="A2" s="3"/>
      <c r="B2" s="16"/>
      <c r="D2" s="12"/>
      <c r="E2" s="13"/>
      <c r="F2" s="12"/>
      <c r="G2" s="12"/>
      <c r="H2" s="19"/>
      <c r="I2" s="26" t="s">
        <v>7</v>
      </c>
      <c r="J2" s="26" t="s">
        <v>7</v>
      </c>
      <c r="K2" s="26" t="s">
        <v>7</v>
      </c>
      <c r="L2" s="26" t="s">
        <v>7</v>
      </c>
      <c r="M2" s="26" t="s">
        <v>7</v>
      </c>
      <c r="N2" s="26" t="s">
        <v>7</v>
      </c>
      <c r="O2" s="26" t="s">
        <v>7</v>
      </c>
      <c r="P2" s="26" t="s">
        <v>7</v>
      </c>
      <c r="Q2" s="12" t="s">
        <v>15</v>
      </c>
      <c r="R2" s="12" t="s">
        <v>15</v>
      </c>
      <c r="S2" s="12" t="s">
        <v>15</v>
      </c>
      <c r="T2" s="12" t="s">
        <v>15</v>
      </c>
      <c r="U2" s="12" t="s">
        <v>15</v>
      </c>
      <c r="V2" s="26" t="s">
        <v>15</v>
      </c>
      <c r="W2" s="26" t="s">
        <v>15</v>
      </c>
      <c r="X2" s="26" t="s">
        <v>15</v>
      </c>
      <c r="Y2" s="26" t="s">
        <v>15</v>
      </c>
      <c r="Z2" s="26" t="s">
        <v>15</v>
      </c>
      <c r="AA2" s="26" t="s">
        <v>15</v>
      </c>
      <c r="AB2" s="26" t="s">
        <v>15</v>
      </c>
      <c r="AC2" s="26" t="s">
        <v>15</v>
      </c>
      <c r="AD2" s="12" t="s">
        <v>15</v>
      </c>
      <c r="AE2" s="12" t="s">
        <v>15</v>
      </c>
      <c r="AF2" s="14"/>
    </row>
    <row r="3" spans="1:32" s="4" customFormat="1" ht="12.75">
      <c r="A3" s="2" t="s">
        <v>3</v>
      </c>
      <c r="B3" s="2" t="s">
        <v>1</v>
      </c>
      <c r="C3" s="2" t="s">
        <v>2</v>
      </c>
      <c r="D3" s="2" t="s">
        <v>5</v>
      </c>
      <c r="E3" s="2" t="s">
        <v>0</v>
      </c>
      <c r="F3" s="2" t="s">
        <v>6</v>
      </c>
      <c r="G3" s="2" t="s">
        <v>4</v>
      </c>
      <c r="H3" s="17"/>
      <c r="I3" s="27" t="s">
        <v>270</v>
      </c>
      <c r="J3" s="27" t="s">
        <v>265</v>
      </c>
      <c r="K3" s="27" t="s">
        <v>263</v>
      </c>
      <c r="L3" s="27" t="s">
        <v>261</v>
      </c>
      <c r="M3" s="27" t="s">
        <v>253</v>
      </c>
      <c r="N3" s="27" t="s">
        <v>252</v>
      </c>
      <c r="O3" s="27" t="s">
        <v>251</v>
      </c>
      <c r="P3" s="27" t="s">
        <v>250</v>
      </c>
      <c r="Q3" s="21" t="s">
        <v>237</v>
      </c>
      <c r="R3" s="21" t="s">
        <v>231</v>
      </c>
      <c r="S3" s="21" t="s">
        <v>217</v>
      </c>
      <c r="T3" s="21" t="s">
        <v>210</v>
      </c>
      <c r="U3" s="21" t="s">
        <v>172</v>
      </c>
      <c r="V3" s="27" t="s">
        <v>134</v>
      </c>
      <c r="W3" s="27" t="s">
        <v>130</v>
      </c>
      <c r="X3" s="27" t="s">
        <v>125</v>
      </c>
      <c r="Y3" s="27" t="s">
        <v>122</v>
      </c>
      <c r="Z3" s="27" t="s">
        <v>113</v>
      </c>
      <c r="AA3" s="27" t="s">
        <v>103</v>
      </c>
      <c r="AB3" s="27" t="s">
        <v>79</v>
      </c>
      <c r="AC3" s="27" t="s">
        <v>36</v>
      </c>
      <c r="AD3" s="21" t="s">
        <v>33</v>
      </c>
      <c r="AE3" s="21" t="s">
        <v>32</v>
      </c>
      <c r="AF3" s="7"/>
    </row>
    <row r="4" spans="1:32" s="3" customFormat="1" ht="12.75">
      <c r="A4" s="3">
        <v>1</v>
      </c>
      <c r="B4" s="3" t="s">
        <v>53</v>
      </c>
      <c r="C4" s="5" t="s">
        <v>54</v>
      </c>
      <c r="D4" s="3" t="s">
        <v>13</v>
      </c>
      <c r="E4" s="5" t="s">
        <v>55</v>
      </c>
      <c r="F4" s="3" t="s">
        <v>10</v>
      </c>
      <c r="G4" s="3">
        <f aca="true" t="shared" si="0" ref="G4:G35">SUM(I4:AE4)</f>
        <v>221</v>
      </c>
      <c r="H4" s="9"/>
      <c r="I4" s="28"/>
      <c r="J4" s="28">
        <v>25</v>
      </c>
      <c r="K4" s="28">
        <v>25</v>
      </c>
      <c r="L4" s="28">
        <v>25</v>
      </c>
      <c r="M4" s="28">
        <v>25</v>
      </c>
      <c r="N4" s="28">
        <v>25</v>
      </c>
      <c r="O4" s="28"/>
      <c r="P4" s="28"/>
      <c r="Q4" s="20"/>
      <c r="R4" s="20"/>
      <c r="S4" s="20">
        <v>15</v>
      </c>
      <c r="T4" s="20">
        <v>12</v>
      </c>
      <c r="U4" s="20">
        <v>7</v>
      </c>
      <c r="V4" s="28"/>
      <c r="W4" s="28">
        <v>10</v>
      </c>
      <c r="X4" s="28">
        <v>15</v>
      </c>
      <c r="Y4" s="28"/>
      <c r="Z4" s="28">
        <v>10</v>
      </c>
      <c r="AA4" s="28">
        <v>12</v>
      </c>
      <c r="AB4" s="28"/>
      <c r="AC4" s="28">
        <v>15</v>
      </c>
      <c r="AD4" s="20"/>
      <c r="AE4" s="20"/>
      <c r="AF4" s="9"/>
    </row>
    <row r="5" spans="1:29" ht="12.75">
      <c r="A5" s="3">
        <v>2</v>
      </c>
      <c r="B5" s="4" t="s">
        <v>178</v>
      </c>
      <c r="C5" s="5" t="s">
        <v>179</v>
      </c>
      <c r="D5" s="3" t="s">
        <v>48</v>
      </c>
      <c r="E5" s="5" t="s">
        <v>77</v>
      </c>
      <c r="F5" s="3" t="s">
        <v>10</v>
      </c>
      <c r="G5" s="3">
        <f t="shared" si="0"/>
        <v>155</v>
      </c>
      <c r="I5" s="28">
        <v>22</v>
      </c>
      <c r="J5" s="28"/>
      <c r="K5" s="28"/>
      <c r="L5" s="28">
        <v>22</v>
      </c>
      <c r="M5" s="28"/>
      <c r="N5" s="28">
        <v>22</v>
      </c>
      <c r="O5" s="28">
        <v>22</v>
      </c>
      <c r="P5" s="28">
        <v>25</v>
      </c>
      <c r="Q5" s="20">
        <v>15</v>
      </c>
      <c r="T5" s="20">
        <v>15</v>
      </c>
      <c r="U5" s="22">
        <v>12</v>
      </c>
      <c r="V5" s="29"/>
      <c r="W5" s="29"/>
      <c r="X5" s="29"/>
      <c r="Y5" s="29"/>
      <c r="Z5" s="29"/>
      <c r="AA5" s="28"/>
      <c r="AB5" s="28"/>
      <c r="AC5" s="28"/>
    </row>
    <row r="6" spans="1:31" ht="12.75">
      <c r="A6" s="3">
        <v>3</v>
      </c>
      <c r="B6" s="4" t="s">
        <v>76</v>
      </c>
      <c r="C6" s="5" t="s">
        <v>75</v>
      </c>
      <c r="D6" s="3" t="s">
        <v>13</v>
      </c>
      <c r="E6" s="5" t="s">
        <v>77</v>
      </c>
      <c r="F6" s="3" t="s">
        <v>10</v>
      </c>
      <c r="G6" s="3">
        <f t="shared" si="0"/>
        <v>151</v>
      </c>
      <c r="H6" s="9"/>
      <c r="I6" s="28">
        <v>20</v>
      </c>
      <c r="J6" s="28"/>
      <c r="K6" s="28"/>
      <c r="L6" s="28">
        <v>22</v>
      </c>
      <c r="M6" s="28"/>
      <c r="N6" s="28">
        <v>22</v>
      </c>
      <c r="O6" s="28">
        <v>12</v>
      </c>
      <c r="P6" s="28">
        <v>20</v>
      </c>
      <c r="Q6" s="20">
        <v>15</v>
      </c>
      <c r="T6" s="20">
        <v>10</v>
      </c>
      <c r="U6" s="20">
        <v>15</v>
      </c>
      <c r="V6" s="28"/>
      <c r="W6" s="28"/>
      <c r="X6" s="28"/>
      <c r="Y6" s="28"/>
      <c r="Z6" s="28"/>
      <c r="AA6" s="28"/>
      <c r="AB6" s="28">
        <v>15</v>
      </c>
      <c r="AC6" s="28"/>
      <c r="AD6" s="20"/>
      <c r="AE6" s="20"/>
    </row>
    <row r="7" spans="1:32" s="3" customFormat="1" ht="12.75">
      <c r="A7" s="3">
        <v>4</v>
      </c>
      <c r="B7" s="3" t="s">
        <v>63</v>
      </c>
      <c r="C7" s="5" t="s">
        <v>38</v>
      </c>
      <c r="D7" s="3" t="s">
        <v>13</v>
      </c>
      <c r="E7" s="5" t="s">
        <v>55</v>
      </c>
      <c r="F7" s="3" t="s">
        <v>10</v>
      </c>
      <c r="G7" s="3">
        <f t="shared" si="0"/>
        <v>147</v>
      </c>
      <c r="H7" s="9"/>
      <c r="I7" s="28">
        <v>18</v>
      </c>
      <c r="J7" s="28"/>
      <c r="K7" s="28"/>
      <c r="L7" s="28">
        <v>25</v>
      </c>
      <c r="M7" s="28"/>
      <c r="N7" s="28">
        <v>25</v>
      </c>
      <c r="O7" s="28">
        <v>20</v>
      </c>
      <c r="P7" s="28">
        <v>22</v>
      </c>
      <c r="Q7" s="20"/>
      <c r="R7" s="20"/>
      <c r="S7" s="20"/>
      <c r="T7" s="20"/>
      <c r="U7" s="20"/>
      <c r="V7" s="28">
        <v>7</v>
      </c>
      <c r="W7" s="28"/>
      <c r="X7" s="28">
        <v>1</v>
      </c>
      <c r="Y7" s="28"/>
      <c r="Z7" s="28">
        <v>10</v>
      </c>
      <c r="AA7" s="28">
        <v>12</v>
      </c>
      <c r="AB7" s="28"/>
      <c r="AC7" s="28">
        <v>7</v>
      </c>
      <c r="AD7" s="20"/>
      <c r="AE7" s="20"/>
      <c r="AF7" s="9"/>
    </row>
    <row r="8" spans="1:29" ht="12.75">
      <c r="A8" s="3">
        <v>5</v>
      </c>
      <c r="B8" s="4" t="s">
        <v>80</v>
      </c>
      <c r="C8" s="5" t="s">
        <v>81</v>
      </c>
      <c r="D8" s="3" t="s">
        <v>13</v>
      </c>
      <c r="E8" s="5" t="s">
        <v>69</v>
      </c>
      <c r="F8" s="3" t="s">
        <v>10</v>
      </c>
      <c r="G8" s="3">
        <f t="shared" si="0"/>
        <v>144</v>
      </c>
      <c r="I8" s="28">
        <v>12</v>
      </c>
      <c r="J8" s="28"/>
      <c r="K8" s="28"/>
      <c r="L8" s="28">
        <v>20</v>
      </c>
      <c r="M8" s="28"/>
      <c r="N8" s="28">
        <v>20</v>
      </c>
      <c r="O8" s="28">
        <v>10</v>
      </c>
      <c r="P8" s="28">
        <v>12</v>
      </c>
      <c r="Q8" s="20">
        <v>12</v>
      </c>
      <c r="R8" s="20">
        <v>15</v>
      </c>
      <c r="T8" s="20">
        <v>7</v>
      </c>
      <c r="U8" s="22">
        <v>6</v>
      </c>
      <c r="V8" s="29"/>
      <c r="W8" s="29">
        <v>8</v>
      </c>
      <c r="X8" s="29"/>
      <c r="Y8" s="29"/>
      <c r="Z8" s="29"/>
      <c r="AA8" s="28">
        <v>10</v>
      </c>
      <c r="AB8" s="28">
        <v>12</v>
      </c>
      <c r="AC8" s="28"/>
    </row>
    <row r="9" spans="1:29" ht="12.75">
      <c r="A9" s="3">
        <v>6</v>
      </c>
      <c r="B9" s="4" t="s">
        <v>82</v>
      </c>
      <c r="C9" s="5" t="s">
        <v>83</v>
      </c>
      <c r="D9" s="3" t="s">
        <v>13</v>
      </c>
      <c r="E9" s="5" t="s">
        <v>55</v>
      </c>
      <c r="F9" s="3" t="s">
        <v>10</v>
      </c>
      <c r="G9" s="3">
        <f>SUM(I9:AE9)</f>
        <v>132</v>
      </c>
      <c r="I9" s="28">
        <v>15</v>
      </c>
      <c r="J9" s="28"/>
      <c r="K9" s="28"/>
      <c r="L9" s="28">
        <v>25</v>
      </c>
      <c r="M9" s="28"/>
      <c r="N9" s="28">
        <v>25</v>
      </c>
      <c r="O9" s="28">
        <v>15</v>
      </c>
      <c r="P9" s="28">
        <v>18</v>
      </c>
      <c r="V9" s="29">
        <v>6</v>
      </c>
      <c r="W9" s="29"/>
      <c r="X9" s="29"/>
      <c r="Y9" s="29"/>
      <c r="Z9" s="29">
        <v>10</v>
      </c>
      <c r="AA9" s="28">
        <v>12</v>
      </c>
      <c r="AB9" s="28">
        <v>6</v>
      </c>
      <c r="AC9" s="28"/>
    </row>
    <row r="10" spans="1:31" ht="12.75">
      <c r="A10" s="3">
        <v>7</v>
      </c>
      <c r="B10" s="3" t="s">
        <v>71</v>
      </c>
      <c r="C10" s="5" t="s">
        <v>70</v>
      </c>
      <c r="D10" s="3" t="s">
        <v>48</v>
      </c>
      <c r="E10" s="5" t="s">
        <v>69</v>
      </c>
      <c r="F10" s="3" t="s">
        <v>10</v>
      </c>
      <c r="G10" s="3">
        <f>SUM(I10:AE10)</f>
        <v>119</v>
      </c>
      <c r="H10" s="9"/>
      <c r="I10" s="28"/>
      <c r="J10" s="28"/>
      <c r="K10" s="28"/>
      <c r="L10" s="28">
        <v>20</v>
      </c>
      <c r="M10" s="28"/>
      <c r="N10" s="28"/>
      <c r="O10" s="28"/>
      <c r="P10" s="28">
        <v>10</v>
      </c>
      <c r="Q10" s="20">
        <v>12</v>
      </c>
      <c r="R10" s="20">
        <v>15</v>
      </c>
      <c r="S10" s="20">
        <v>10</v>
      </c>
      <c r="T10" s="20">
        <v>8</v>
      </c>
      <c r="U10" s="20">
        <v>8</v>
      </c>
      <c r="V10" s="28">
        <v>12</v>
      </c>
      <c r="W10" s="28"/>
      <c r="X10" s="28">
        <v>12</v>
      </c>
      <c r="Y10" s="28"/>
      <c r="Z10" s="28"/>
      <c r="AA10" s="28">
        <v>10</v>
      </c>
      <c r="AB10" s="28"/>
      <c r="AC10" s="28">
        <v>2</v>
      </c>
      <c r="AD10" s="20"/>
      <c r="AE10" s="20"/>
    </row>
    <row r="11" spans="1:29" ht="12.75">
      <c r="A11" s="3">
        <v>8</v>
      </c>
      <c r="B11" s="4" t="s">
        <v>221</v>
      </c>
      <c r="C11" s="5" t="s">
        <v>222</v>
      </c>
      <c r="D11" s="3" t="s">
        <v>13</v>
      </c>
      <c r="E11" s="5" t="s">
        <v>77</v>
      </c>
      <c r="F11" s="3" t="s">
        <v>10</v>
      </c>
      <c r="G11" s="3">
        <f t="shared" si="0"/>
        <v>111</v>
      </c>
      <c r="I11" s="28"/>
      <c r="J11" s="28">
        <v>22</v>
      </c>
      <c r="K11" s="28">
        <v>20</v>
      </c>
      <c r="L11" s="28">
        <v>22</v>
      </c>
      <c r="M11" s="28">
        <v>20</v>
      </c>
      <c r="N11" s="28"/>
      <c r="O11" s="28"/>
      <c r="P11" s="28"/>
      <c r="Q11" s="20">
        <v>15</v>
      </c>
      <c r="S11" s="20">
        <v>12</v>
      </c>
      <c r="V11" s="29"/>
      <c r="W11" s="29"/>
      <c r="X11" s="29"/>
      <c r="Y11" s="29"/>
      <c r="Z11" s="29"/>
      <c r="AA11" s="28"/>
      <c r="AB11" s="28"/>
      <c r="AC11" s="28"/>
    </row>
    <row r="12" spans="1:29" ht="12.75">
      <c r="A12" s="3">
        <v>9</v>
      </c>
      <c r="B12" s="4" t="s">
        <v>256</v>
      </c>
      <c r="C12" s="5" t="s">
        <v>257</v>
      </c>
      <c r="D12" s="3" t="s">
        <v>48</v>
      </c>
      <c r="E12" s="5" t="s">
        <v>77</v>
      </c>
      <c r="F12" s="3" t="s">
        <v>10</v>
      </c>
      <c r="G12" s="3">
        <f>SUM(I12:AE12)</f>
        <v>100</v>
      </c>
      <c r="I12" s="28"/>
      <c r="J12" s="28">
        <v>20</v>
      </c>
      <c r="K12" s="28">
        <v>18</v>
      </c>
      <c r="L12" s="28">
        <v>22</v>
      </c>
      <c r="M12" s="28">
        <v>18</v>
      </c>
      <c r="N12" s="28">
        <v>22</v>
      </c>
      <c r="O12" s="28"/>
      <c r="P12" s="28"/>
      <c r="V12" s="29"/>
      <c r="W12" s="29"/>
      <c r="X12" s="29"/>
      <c r="Y12" s="29"/>
      <c r="Z12" s="29"/>
      <c r="AA12" s="28"/>
      <c r="AB12" s="28"/>
      <c r="AC12" s="28"/>
    </row>
    <row r="13" spans="1:32" s="3" customFormat="1" ht="12.75">
      <c r="A13" s="3">
        <v>10</v>
      </c>
      <c r="B13" s="3" t="s">
        <v>40</v>
      </c>
      <c r="C13" s="5" t="s">
        <v>41</v>
      </c>
      <c r="D13" s="3" t="s">
        <v>13</v>
      </c>
      <c r="E13" s="5" t="s">
        <v>238</v>
      </c>
      <c r="F13" s="3" t="s">
        <v>10</v>
      </c>
      <c r="G13" s="3">
        <f t="shared" si="0"/>
        <v>81</v>
      </c>
      <c r="H13" s="9"/>
      <c r="I13" s="28"/>
      <c r="J13" s="28"/>
      <c r="K13" s="28">
        <v>10</v>
      </c>
      <c r="L13" s="28"/>
      <c r="M13" s="28"/>
      <c r="N13" s="28">
        <v>18</v>
      </c>
      <c r="O13" s="28">
        <v>18</v>
      </c>
      <c r="P13" s="28">
        <v>15</v>
      </c>
      <c r="Q13" s="20"/>
      <c r="R13" s="20"/>
      <c r="S13" s="20"/>
      <c r="T13" s="20"/>
      <c r="U13" s="20"/>
      <c r="V13" s="28"/>
      <c r="W13" s="28"/>
      <c r="X13" s="28">
        <v>8</v>
      </c>
      <c r="Y13" s="28"/>
      <c r="Z13" s="28"/>
      <c r="AA13" s="28"/>
      <c r="AB13" s="28">
        <v>8</v>
      </c>
      <c r="AC13" s="28">
        <v>4</v>
      </c>
      <c r="AD13" s="20"/>
      <c r="AE13" s="20"/>
      <c r="AF13" s="9"/>
    </row>
    <row r="14" spans="1:29" ht="12.75">
      <c r="A14" s="3">
        <v>10</v>
      </c>
      <c r="B14" s="4" t="s">
        <v>254</v>
      </c>
      <c r="C14" s="5" t="s">
        <v>255</v>
      </c>
      <c r="D14" s="3" t="s">
        <v>13</v>
      </c>
      <c r="E14" s="5" t="s">
        <v>55</v>
      </c>
      <c r="F14" s="3" t="s">
        <v>10</v>
      </c>
      <c r="G14" s="3">
        <f t="shared" si="0"/>
        <v>81</v>
      </c>
      <c r="I14" s="28"/>
      <c r="J14" s="28">
        <v>12</v>
      </c>
      <c r="K14" s="28">
        <v>22</v>
      </c>
      <c r="L14" s="28">
        <v>25</v>
      </c>
      <c r="M14" s="28">
        <v>22</v>
      </c>
      <c r="N14" s="28"/>
      <c r="O14" s="28"/>
      <c r="P14" s="28"/>
      <c r="V14" s="29"/>
      <c r="W14" s="29"/>
      <c r="X14" s="29"/>
      <c r="Y14" s="29"/>
      <c r="Z14" s="29"/>
      <c r="AA14" s="28"/>
      <c r="AB14" s="28"/>
      <c r="AC14" s="28"/>
    </row>
    <row r="15" spans="1:29" ht="12.75">
      <c r="A15" s="3">
        <v>12</v>
      </c>
      <c r="B15" s="4" t="s">
        <v>107</v>
      </c>
      <c r="C15" s="5" t="s">
        <v>108</v>
      </c>
      <c r="D15" s="3" t="s">
        <v>13</v>
      </c>
      <c r="E15" s="5" t="s">
        <v>69</v>
      </c>
      <c r="F15" s="3" t="s">
        <v>10</v>
      </c>
      <c r="G15" s="3">
        <f t="shared" si="0"/>
        <v>77</v>
      </c>
      <c r="I15" s="28"/>
      <c r="J15" s="28"/>
      <c r="K15" s="28"/>
      <c r="L15" s="28">
        <v>20</v>
      </c>
      <c r="M15" s="28"/>
      <c r="N15" s="28">
        <v>20</v>
      </c>
      <c r="O15" s="28"/>
      <c r="P15" s="28"/>
      <c r="Q15" s="20">
        <v>12</v>
      </c>
      <c r="R15" s="20">
        <v>15</v>
      </c>
      <c r="V15" s="29"/>
      <c r="W15" s="29"/>
      <c r="X15" s="29"/>
      <c r="Y15" s="29"/>
      <c r="Z15" s="29"/>
      <c r="AA15" s="28">
        <v>10</v>
      </c>
      <c r="AB15" s="28"/>
      <c r="AC15" s="28"/>
    </row>
    <row r="16" spans="1:29" ht="12.75">
      <c r="A16" s="3">
        <v>13</v>
      </c>
      <c r="B16" s="4" t="s">
        <v>109</v>
      </c>
      <c r="C16" s="5" t="s">
        <v>110</v>
      </c>
      <c r="D16" s="3" t="s">
        <v>13</v>
      </c>
      <c r="E16" s="5" t="s">
        <v>58</v>
      </c>
      <c r="F16" s="3" t="s">
        <v>10</v>
      </c>
      <c r="G16" s="3">
        <f t="shared" si="0"/>
        <v>75</v>
      </c>
      <c r="I16" s="28">
        <v>25</v>
      </c>
      <c r="J16" s="28"/>
      <c r="K16" s="28"/>
      <c r="L16" s="28"/>
      <c r="M16" s="28"/>
      <c r="N16" s="28"/>
      <c r="O16" s="28">
        <v>25</v>
      </c>
      <c r="P16" s="28"/>
      <c r="V16" s="29">
        <v>10</v>
      </c>
      <c r="W16" s="29"/>
      <c r="X16" s="29"/>
      <c r="Y16" s="29">
        <v>15</v>
      </c>
      <c r="Z16" s="29"/>
      <c r="AA16" s="28"/>
      <c r="AB16" s="28"/>
      <c r="AC16" s="28"/>
    </row>
    <row r="17" spans="1:32" s="3" customFormat="1" ht="12.75">
      <c r="A17" s="3">
        <v>14</v>
      </c>
      <c r="B17" s="3" t="s">
        <v>30</v>
      </c>
      <c r="C17" s="5" t="s">
        <v>31</v>
      </c>
      <c r="D17" s="3" t="s">
        <v>13</v>
      </c>
      <c r="E17" s="5" t="s">
        <v>19</v>
      </c>
      <c r="F17" s="3" t="s">
        <v>11</v>
      </c>
      <c r="G17" s="3">
        <f t="shared" si="0"/>
        <v>52</v>
      </c>
      <c r="H17" s="9"/>
      <c r="I17" s="28"/>
      <c r="J17" s="28">
        <v>15</v>
      </c>
      <c r="K17" s="28">
        <v>12</v>
      </c>
      <c r="L17" s="28"/>
      <c r="M17" s="28"/>
      <c r="N17" s="28"/>
      <c r="O17" s="28"/>
      <c r="P17" s="28"/>
      <c r="Q17" s="20"/>
      <c r="R17" s="20"/>
      <c r="S17" s="20"/>
      <c r="T17" s="20"/>
      <c r="U17" s="20"/>
      <c r="V17" s="28"/>
      <c r="W17" s="28"/>
      <c r="X17" s="28"/>
      <c r="Y17" s="28"/>
      <c r="Z17" s="28"/>
      <c r="AA17" s="28"/>
      <c r="AB17" s="28"/>
      <c r="AC17" s="28"/>
      <c r="AD17" s="20">
        <v>10</v>
      </c>
      <c r="AE17" s="20">
        <v>15</v>
      </c>
      <c r="AF17" s="9"/>
    </row>
    <row r="18" spans="1:29" ht="12.75">
      <c r="A18" s="3">
        <v>15</v>
      </c>
      <c r="B18" s="4" t="s">
        <v>245</v>
      </c>
      <c r="C18" s="5" t="s">
        <v>246</v>
      </c>
      <c r="D18" s="3" t="s">
        <v>13</v>
      </c>
      <c r="E18" s="5" t="s">
        <v>69</v>
      </c>
      <c r="F18" s="3" t="s">
        <v>10</v>
      </c>
      <c r="G18" s="3">
        <f t="shared" si="0"/>
        <v>40</v>
      </c>
      <c r="I18" s="28"/>
      <c r="J18" s="28"/>
      <c r="K18" s="28"/>
      <c r="L18" s="28">
        <v>20</v>
      </c>
      <c r="M18" s="28"/>
      <c r="N18" s="28">
        <v>20</v>
      </c>
      <c r="O18" s="28"/>
      <c r="P18" s="28"/>
      <c r="V18" s="29"/>
      <c r="W18" s="29"/>
      <c r="X18" s="29"/>
      <c r="Y18" s="29"/>
      <c r="Z18" s="29"/>
      <c r="AA18" s="28"/>
      <c r="AB18" s="28"/>
      <c r="AC18" s="28"/>
    </row>
    <row r="19" spans="1:32" s="3" customFormat="1" ht="12.75">
      <c r="A19" s="3">
        <v>16</v>
      </c>
      <c r="B19" s="3" t="s">
        <v>62</v>
      </c>
      <c r="C19" s="5" t="s">
        <v>37</v>
      </c>
      <c r="D19" s="3" t="s">
        <v>13</v>
      </c>
      <c r="E19" s="5" t="s">
        <v>58</v>
      </c>
      <c r="F19" s="3" t="s">
        <v>10</v>
      </c>
      <c r="G19" s="3">
        <f t="shared" si="0"/>
        <v>33</v>
      </c>
      <c r="H19" s="9"/>
      <c r="I19" s="28"/>
      <c r="J19" s="28"/>
      <c r="K19" s="28"/>
      <c r="L19" s="28"/>
      <c r="M19" s="28"/>
      <c r="N19" s="28"/>
      <c r="O19" s="28"/>
      <c r="P19" s="28"/>
      <c r="Q19" s="20"/>
      <c r="R19" s="20"/>
      <c r="S19" s="20"/>
      <c r="T19" s="20"/>
      <c r="U19" s="20"/>
      <c r="V19" s="28"/>
      <c r="W19" s="28"/>
      <c r="X19" s="28">
        <v>10</v>
      </c>
      <c r="Y19" s="28"/>
      <c r="Z19" s="28"/>
      <c r="AA19" s="28">
        <v>15</v>
      </c>
      <c r="AB19" s="28"/>
      <c r="AC19" s="28">
        <v>8</v>
      </c>
      <c r="AD19" s="20"/>
      <c r="AE19" s="20"/>
      <c r="AF19" s="9"/>
    </row>
    <row r="20" spans="1:29" ht="12.75">
      <c r="A20" s="3">
        <v>17</v>
      </c>
      <c r="B20" s="4" t="s">
        <v>97</v>
      </c>
      <c r="C20" s="5" t="s">
        <v>98</v>
      </c>
      <c r="D20" s="3" t="s">
        <v>99</v>
      </c>
      <c r="E20" s="5" t="s">
        <v>238</v>
      </c>
      <c r="F20" s="3" t="s">
        <v>100</v>
      </c>
      <c r="G20" s="3">
        <f t="shared" si="0"/>
        <v>31</v>
      </c>
      <c r="I20" s="28"/>
      <c r="J20" s="28"/>
      <c r="K20" s="28"/>
      <c r="L20" s="28"/>
      <c r="M20" s="28"/>
      <c r="N20" s="28">
        <v>18</v>
      </c>
      <c r="O20" s="28"/>
      <c r="P20" s="28">
        <v>7</v>
      </c>
      <c r="V20" s="29"/>
      <c r="W20" s="29">
        <v>5</v>
      </c>
      <c r="X20" s="29"/>
      <c r="Y20" s="29"/>
      <c r="Z20" s="29"/>
      <c r="AA20" s="28"/>
      <c r="AB20" s="28">
        <v>1</v>
      </c>
      <c r="AC20" s="28"/>
    </row>
    <row r="21" spans="1:29" ht="12.75">
      <c r="A21" s="3">
        <v>18</v>
      </c>
      <c r="B21" s="4" t="s">
        <v>111</v>
      </c>
      <c r="C21" s="5" t="s">
        <v>112</v>
      </c>
      <c r="D21" s="3" t="s">
        <v>13</v>
      </c>
      <c r="E21" s="5" t="s">
        <v>58</v>
      </c>
      <c r="F21" s="3" t="s">
        <v>10</v>
      </c>
      <c r="G21" s="3">
        <f t="shared" si="0"/>
        <v>27</v>
      </c>
      <c r="I21" s="28"/>
      <c r="J21" s="28"/>
      <c r="K21" s="28"/>
      <c r="L21" s="28"/>
      <c r="M21" s="28"/>
      <c r="N21" s="28"/>
      <c r="O21" s="28"/>
      <c r="P21" s="28"/>
      <c r="V21" s="29">
        <v>15</v>
      </c>
      <c r="W21" s="29"/>
      <c r="X21" s="29"/>
      <c r="Y21" s="29">
        <v>12</v>
      </c>
      <c r="Z21" s="29"/>
      <c r="AA21" s="28"/>
      <c r="AB21" s="28"/>
      <c r="AC21" s="28"/>
    </row>
    <row r="22" spans="1:32" s="3" customFormat="1" ht="12.75">
      <c r="A22" s="3">
        <v>18</v>
      </c>
      <c r="B22" s="3" t="s">
        <v>56</v>
      </c>
      <c r="C22" s="5" t="s">
        <v>57</v>
      </c>
      <c r="D22" s="3" t="s">
        <v>13</v>
      </c>
      <c r="E22" s="5" t="s">
        <v>58</v>
      </c>
      <c r="F22" s="3" t="s">
        <v>10</v>
      </c>
      <c r="G22" s="3">
        <f t="shared" si="0"/>
        <v>27</v>
      </c>
      <c r="H22" s="9"/>
      <c r="I22" s="28"/>
      <c r="J22" s="28"/>
      <c r="K22" s="28"/>
      <c r="L22" s="28"/>
      <c r="M22" s="28"/>
      <c r="N22" s="28"/>
      <c r="O22" s="28"/>
      <c r="P22" s="28"/>
      <c r="Q22" s="20"/>
      <c r="R22" s="20"/>
      <c r="S22" s="20"/>
      <c r="T22" s="20"/>
      <c r="U22" s="20"/>
      <c r="V22" s="28"/>
      <c r="W22" s="28"/>
      <c r="X22" s="28"/>
      <c r="Y22" s="28"/>
      <c r="Z22" s="28"/>
      <c r="AA22" s="28">
        <v>15</v>
      </c>
      <c r="AB22" s="28"/>
      <c r="AC22" s="28">
        <v>12</v>
      </c>
      <c r="AD22" s="20"/>
      <c r="AE22" s="20"/>
      <c r="AF22" s="9"/>
    </row>
    <row r="23" spans="1:29" ht="12.75">
      <c r="A23" s="3">
        <v>20</v>
      </c>
      <c r="B23" s="4" t="s">
        <v>93</v>
      </c>
      <c r="C23" s="5" t="s">
        <v>94</v>
      </c>
      <c r="D23" s="3" t="s">
        <v>95</v>
      </c>
      <c r="E23" s="5" t="s">
        <v>96</v>
      </c>
      <c r="F23" s="3" t="s">
        <v>10</v>
      </c>
      <c r="G23" s="3">
        <f t="shared" si="0"/>
        <v>26</v>
      </c>
      <c r="I23" s="28"/>
      <c r="J23" s="28"/>
      <c r="K23" s="28"/>
      <c r="L23" s="28"/>
      <c r="M23" s="28"/>
      <c r="N23" s="28"/>
      <c r="O23" s="28"/>
      <c r="P23" s="28"/>
      <c r="T23" s="20">
        <v>6</v>
      </c>
      <c r="U23" s="22">
        <v>10</v>
      </c>
      <c r="V23" s="29"/>
      <c r="W23" s="29"/>
      <c r="X23" s="29"/>
      <c r="Y23" s="29"/>
      <c r="Z23" s="29"/>
      <c r="AA23" s="28"/>
      <c r="AB23" s="28">
        <v>10</v>
      </c>
      <c r="AC23" s="28"/>
    </row>
    <row r="24" spans="1:29" ht="12.75">
      <c r="A24" s="3">
        <v>21</v>
      </c>
      <c r="B24" s="4" t="s">
        <v>223</v>
      </c>
      <c r="C24" s="5" t="s">
        <v>224</v>
      </c>
      <c r="D24" s="3" t="s">
        <v>13</v>
      </c>
      <c r="E24" s="5" t="s">
        <v>69</v>
      </c>
      <c r="F24" s="3" t="s">
        <v>10</v>
      </c>
      <c r="G24" s="3">
        <f t="shared" si="0"/>
        <v>23</v>
      </c>
      <c r="I24" s="28"/>
      <c r="J24" s="28"/>
      <c r="K24" s="28"/>
      <c r="L24" s="28"/>
      <c r="M24" s="28"/>
      <c r="N24" s="28"/>
      <c r="O24" s="28"/>
      <c r="P24" s="28"/>
      <c r="R24" s="20">
        <v>15</v>
      </c>
      <c r="S24" s="20">
        <v>8</v>
      </c>
      <c r="V24" s="29"/>
      <c r="W24" s="29"/>
      <c r="X24" s="29"/>
      <c r="Y24" s="29"/>
      <c r="Z24" s="29"/>
      <c r="AA24" s="28"/>
      <c r="AB24" s="28"/>
      <c r="AC24" s="28"/>
    </row>
    <row r="25" spans="1:29" ht="12.75">
      <c r="A25" s="3">
        <v>22</v>
      </c>
      <c r="B25" s="4" t="s">
        <v>84</v>
      </c>
      <c r="C25" s="5" t="s">
        <v>85</v>
      </c>
      <c r="D25" s="3" t="s">
        <v>13</v>
      </c>
      <c r="E25" s="5" t="s">
        <v>58</v>
      </c>
      <c r="F25" s="3" t="s">
        <v>10</v>
      </c>
      <c r="G25" s="3">
        <f t="shared" si="0"/>
        <v>18</v>
      </c>
      <c r="I25" s="28"/>
      <c r="J25" s="28"/>
      <c r="K25" s="28"/>
      <c r="L25" s="28"/>
      <c r="M25" s="28"/>
      <c r="N25" s="28"/>
      <c r="O25" s="28"/>
      <c r="P25" s="28"/>
      <c r="V25" s="29"/>
      <c r="W25" s="29"/>
      <c r="X25" s="29"/>
      <c r="Y25" s="29"/>
      <c r="Z25" s="29"/>
      <c r="AA25" s="28">
        <v>15</v>
      </c>
      <c r="AB25" s="28">
        <v>3</v>
      </c>
      <c r="AC25" s="28"/>
    </row>
    <row r="26" spans="1:29" ht="12.75">
      <c r="A26" s="3">
        <v>22</v>
      </c>
      <c r="B26" s="4" t="s">
        <v>247</v>
      </c>
      <c r="C26" s="5" t="s">
        <v>248</v>
      </c>
      <c r="D26" s="3" t="s">
        <v>48</v>
      </c>
      <c r="E26" s="5" t="s">
        <v>238</v>
      </c>
      <c r="F26" s="3" t="s">
        <v>100</v>
      </c>
      <c r="G26" s="3">
        <f t="shared" si="0"/>
        <v>18</v>
      </c>
      <c r="I26" s="28"/>
      <c r="J26" s="28"/>
      <c r="K26" s="28"/>
      <c r="L26" s="28"/>
      <c r="M26" s="28"/>
      <c r="N26" s="28">
        <v>18</v>
      </c>
      <c r="O26" s="28"/>
      <c r="P26" s="28"/>
      <c r="V26" s="29"/>
      <c r="W26" s="29"/>
      <c r="X26" s="29"/>
      <c r="Y26" s="29"/>
      <c r="Z26" s="29"/>
      <c r="AA26" s="28"/>
      <c r="AB26" s="28"/>
      <c r="AC26" s="28"/>
    </row>
    <row r="27" spans="1:29" ht="12.75">
      <c r="A27" s="3">
        <v>22</v>
      </c>
      <c r="B27" s="4" t="s">
        <v>267</v>
      </c>
      <c r="C27" s="5" t="s">
        <v>268</v>
      </c>
      <c r="D27" s="3" t="s">
        <v>48</v>
      </c>
      <c r="E27" s="5" t="s">
        <v>269</v>
      </c>
      <c r="F27" s="3" t="s">
        <v>192</v>
      </c>
      <c r="G27" s="3">
        <f t="shared" si="0"/>
        <v>18</v>
      </c>
      <c r="I27" s="28"/>
      <c r="J27" s="28">
        <v>18</v>
      </c>
      <c r="K27" s="28"/>
      <c r="L27" s="28"/>
      <c r="M27" s="28"/>
      <c r="N27" s="28"/>
      <c r="O27" s="28"/>
      <c r="P27" s="28"/>
      <c r="V27" s="29"/>
      <c r="W27" s="29"/>
      <c r="X27" s="29"/>
      <c r="Y27" s="29"/>
      <c r="Z27" s="29"/>
      <c r="AA27" s="28"/>
      <c r="AB27" s="28"/>
      <c r="AC27" s="28"/>
    </row>
    <row r="28" spans="1:29" ht="12.75">
      <c r="A28" s="3">
        <v>25</v>
      </c>
      <c r="B28" s="4" t="s">
        <v>86</v>
      </c>
      <c r="C28" s="5" t="s">
        <v>87</v>
      </c>
      <c r="D28" s="3" t="s">
        <v>48</v>
      </c>
      <c r="E28" s="5" t="s">
        <v>88</v>
      </c>
      <c r="F28" s="3" t="s">
        <v>10</v>
      </c>
      <c r="G28" s="3">
        <f t="shared" si="0"/>
        <v>17</v>
      </c>
      <c r="I28" s="28"/>
      <c r="J28" s="28"/>
      <c r="K28" s="28"/>
      <c r="L28" s="28"/>
      <c r="M28" s="28"/>
      <c r="N28" s="28"/>
      <c r="O28" s="28"/>
      <c r="P28" s="28"/>
      <c r="V28" s="29"/>
      <c r="W28" s="29"/>
      <c r="X28" s="29">
        <v>7</v>
      </c>
      <c r="Y28" s="29"/>
      <c r="Z28" s="29">
        <v>8</v>
      </c>
      <c r="AA28" s="28"/>
      <c r="AB28" s="28">
        <v>2</v>
      </c>
      <c r="AC28" s="28"/>
    </row>
    <row r="29" spans="1:29" ht="12.75">
      <c r="A29" s="3">
        <v>26</v>
      </c>
      <c r="B29" s="4" t="s">
        <v>241</v>
      </c>
      <c r="C29" s="5" t="s">
        <v>242</v>
      </c>
      <c r="D29" s="3" t="s">
        <v>13</v>
      </c>
      <c r="E29" s="5" t="s">
        <v>235</v>
      </c>
      <c r="F29" s="3" t="s">
        <v>192</v>
      </c>
      <c r="G29" s="3">
        <f t="shared" si="0"/>
        <v>16</v>
      </c>
      <c r="I29" s="28"/>
      <c r="J29" s="28"/>
      <c r="K29" s="28"/>
      <c r="L29" s="28"/>
      <c r="M29" s="28"/>
      <c r="N29" s="28"/>
      <c r="O29" s="28">
        <v>8</v>
      </c>
      <c r="P29" s="28">
        <v>8</v>
      </c>
      <c r="V29" s="29"/>
      <c r="W29" s="29"/>
      <c r="X29" s="29"/>
      <c r="Y29" s="29"/>
      <c r="Z29" s="29"/>
      <c r="AA29" s="28"/>
      <c r="AB29" s="28"/>
      <c r="AC29" s="28"/>
    </row>
    <row r="30" spans="1:29" ht="12.75">
      <c r="A30" s="3">
        <v>27</v>
      </c>
      <c r="B30" s="4" t="s">
        <v>258</v>
      </c>
      <c r="C30" s="5" t="s">
        <v>259</v>
      </c>
      <c r="D30" s="3" t="s">
        <v>13</v>
      </c>
      <c r="E30" s="5" t="s">
        <v>65</v>
      </c>
      <c r="F30" s="3" t="s">
        <v>10</v>
      </c>
      <c r="G30" s="3">
        <f t="shared" si="0"/>
        <v>15</v>
      </c>
      <c r="I30" s="28"/>
      <c r="J30" s="28"/>
      <c r="K30" s="28">
        <v>15</v>
      </c>
      <c r="L30" s="28"/>
      <c r="M30" s="28"/>
      <c r="N30" s="28"/>
      <c r="O30" s="28"/>
      <c r="P30" s="28"/>
      <c r="V30" s="29"/>
      <c r="W30" s="29"/>
      <c r="X30" s="29"/>
      <c r="Y30" s="29"/>
      <c r="Z30" s="29"/>
      <c r="AA30" s="28"/>
      <c r="AB30" s="28"/>
      <c r="AC30" s="28"/>
    </row>
    <row r="31" spans="1:31" ht="12.75">
      <c r="A31" s="3">
        <v>27</v>
      </c>
      <c r="B31" s="3" t="s">
        <v>68</v>
      </c>
      <c r="C31" s="5" t="s">
        <v>42</v>
      </c>
      <c r="D31" s="3" t="s">
        <v>48</v>
      </c>
      <c r="E31" s="5" t="s">
        <v>69</v>
      </c>
      <c r="F31" s="3" t="s">
        <v>10</v>
      </c>
      <c r="G31" s="3">
        <f t="shared" si="0"/>
        <v>15</v>
      </c>
      <c r="H31" s="9"/>
      <c r="I31" s="28"/>
      <c r="J31" s="28"/>
      <c r="K31" s="28"/>
      <c r="L31" s="28"/>
      <c r="M31" s="28"/>
      <c r="N31" s="28"/>
      <c r="O31" s="28"/>
      <c r="P31" s="28"/>
      <c r="U31" s="20"/>
      <c r="V31" s="28"/>
      <c r="W31" s="28"/>
      <c r="X31" s="28">
        <v>2</v>
      </c>
      <c r="Y31" s="28"/>
      <c r="Z31" s="28"/>
      <c r="AA31" s="28">
        <v>10</v>
      </c>
      <c r="AB31" s="28"/>
      <c r="AC31" s="28">
        <v>3</v>
      </c>
      <c r="AD31" s="20"/>
      <c r="AE31" s="20"/>
    </row>
    <row r="32" spans="1:29" ht="12.75">
      <c r="A32" s="3">
        <v>27</v>
      </c>
      <c r="B32" s="4" t="s">
        <v>104</v>
      </c>
      <c r="C32" s="5" t="s">
        <v>105</v>
      </c>
      <c r="D32" s="3" t="s">
        <v>13</v>
      </c>
      <c r="E32" s="5" t="s">
        <v>58</v>
      </c>
      <c r="F32" s="3" t="s">
        <v>10</v>
      </c>
      <c r="G32" s="3">
        <f t="shared" si="0"/>
        <v>15</v>
      </c>
      <c r="I32" s="28"/>
      <c r="J32" s="28"/>
      <c r="K32" s="28"/>
      <c r="L32" s="28"/>
      <c r="M32" s="28"/>
      <c r="N32" s="28"/>
      <c r="O32" s="28"/>
      <c r="P32" s="28"/>
      <c r="V32" s="29"/>
      <c r="W32" s="29"/>
      <c r="X32" s="29"/>
      <c r="Y32" s="29"/>
      <c r="Z32" s="29"/>
      <c r="AA32" s="28">
        <v>15</v>
      </c>
      <c r="AB32" s="28"/>
      <c r="AC32" s="28"/>
    </row>
    <row r="33" spans="1:29" ht="12.75">
      <c r="A33" s="3">
        <v>27</v>
      </c>
      <c r="B33" s="4" t="s">
        <v>193</v>
      </c>
      <c r="C33" s="5" t="s">
        <v>194</v>
      </c>
      <c r="D33" s="3" t="s">
        <v>13</v>
      </c>
      <c r="E33" s="5" t="s">
        <v>191</v>
      </c>
      <c r="F33" s="3" t="s">
        <v>192</v>
      </c>
      <c r="G33" s="3">
        <f t="shared" si="0"/>
        <v>15</v>
      </c>
      <c r="I33" s="28"/>
      <c r="J33" s="28"/>
      <c r="K33" s="28"/>
      <c r="L33" s="28"/>
      <c r="M33" s="28"/>
      <c r="N33" s="28"/>
      <c r="O33" s="28"/>
      <c r="P33" s="28"/>
      <c r="Q33" s="20">
        <v>8</v>
      </c>
      <c r="S33" s="20">
        <v>6</v>
      </c>
      <c r="U33" s="22">
        <v>1</v>
      </c>
      <c r="V33" s="29"/>
      <c r="W33" s="29"/>
      <c r="X33" s="29"/>
      <c r="Y33" s="29"/>
      <c r="Z33" s="29"/>
      <c r="AA33" s="28"/>
      <c r="AB33" s="28"/>
      <c r="AC33" s="28"/>
    </row>
    <row r="34" spans="1:29" ht="12.75">
      <c r="A34" s="3">
        <v>31</v>
      </c>
      <c r="B34" s="4" t="s">
        <v>214</v>
      </c>
      <c r="C34" s="5" t="s">
        <v>215</v>
      </c>
      <c r="D34" s="3" t="s">
        <v>48</v>
      </c>
      <c r="E34" s="5" t="s">
        <v>191</v>
      </c>
      <c r="F34" s="3" t="s">
        <v>192</v>
      </c>
      <c r="G34" s="3">
        <f t="shared" si="0"/>
        <v>14</v>
      </c>
      <c r="I34" s="28"/>
      <c r="J34" s="28"/>
      <c r="K34" s="28"/>
      <c r="L34" s="28"/>
      <c r="M34" s="28"/>
      <c r="N34" s="28"/>
      <c r="O34" s="28"/>
      <c r="P34" s="28"/>
      <c r="Q34" s="20">
        <v>8</v>
      </c>
      <c r="S34" s="20">
        <v>5</v>
      </c>
      <c r="T34" s="20">
        <v>1</v>
      </c>
      <c r="V34" s="29"/>
      <c r="W34" s="29"/>
      <c r="X34" s="29"/>
      <c r="Y34" s="29"/>
      <c r="Z34" s="29"/>
      <c r="AA34" s="28"/>
      <c r="AB34" s="28"/>
      <c r="AC34" s="28"/>
    </row>
    <row r="35" spans="1:29" ht="12.75">
      <c r="A35" s="3">
        <v>32</v>
      </c>
      <c r="B35" s="4" t="s">
        <v>126</v>
      </c>
      <c r="C35" s="5" t="s">
        <v>127</v>
      </c>
      <c r="D35" s="3" t="s">
        <v>48</v>
      </c>
      <c r="E35" s="5" t="s">
        <v>128</v>
      </c>
      <c r="F35" s="3" t="s">
        <v>10</v>
      </c>
      <c r="G35" s="3">
        <f t="shared" si="0"/>
        <v>13</v>
      </c>
      <c r="I35" s="28"/>
      <c r="J35" s="28"/>
      <c r="K35" s="28"/>
      <c r="L35" s="28"/>
      <c r="M35" s="28"/>
      <c r="N35" s="28"/>
      <c r="O35" s="28"/>
      <c r="P35" s="28"/>
      <c r="V35" s="29"/>
      <c r="W35" s="29">
        <v>7</v>
      </c>
      <c r="X35" s="29">
        <v>6</v>
      </c>
      <c r="Y35" s="29"/>
      <c r="Z35" s="29"/>
      <c r="AA35" s="28"/>
      <c r="AB35" s="28"/>
      <c r="AC35" s="28"/>
    </row>
    <row r="36" spans="1:29" ht="12.75">
      <c r="A36" s="3">
        <v>33</v>
      </c>
      <c r="B36" s="4" t="s">
        <v>189</v>
      </c>
      <c r="C36" s="5" t="s">
        <v>190</v>
      </c>
      <c r="D36" s="3" t="s">
        <v>13</v>
      </c>
      <c r="E36" s="5" t="s">
        <v>191</v>
      </c>
      <c r="F36" s="3" t="s">
        <v>192</v>
      </c>
      <c r="G36" s="3">
        <f aca="true" t="shared" si="1" ref="G36:G54">SUM(I36:AE36)</f>
        <v>12</v>
      </c>
      <c r="I36" s="28"/>
      <c r="J36" s="28"/>
      <c r="K36" s="28"/>
      <c r="L36" s="28"/>
      <c r="M36" s="28"/>
      <c r="N36" s="28"/>
      <c r="O36" s="28"/>
      <c r="P36" s="28"/>
      <c r="Q36" s="20">
        <v>8</v>
      </c>
      <c r="T36" s="20">
        <v>3</v>
      </c>
      <c r="U36" s="22">
        <v>1</v>
      </c>
      <c r="V36" s="29"/>
      <c r="W36" s="29"/>
      <c r="X36" s="29"/>
      <c r="Y36" s="29"/>
      <c r="Z36" s="29"/>
      <c r="AA36" s="28"/>
      <c r="AB36" s="28"/>
      <c r="AC36" s="28"/>
    </row>
    <row r="37" spans="1:32" s="3" customFormat="1" ht="12.75">
      <c r="A37" s="3">
        <v>34</v>
      </c>
      <c r="B37" s="3" t="s">
        <v>59</v>
      </c>
      <c r="C37" s="5" t="s">
        <v>60</v>
      </c>
      <c r="D37" s="3" t="s">
        <v>13</v>
      </c>
      <c r="E37" s="5" t="s">
        <v>61</v>
      </c>
      <c r="F37" s="3" t="s">
        <v>10</v>
      </c>
      <c r="G37" s="3">
        <f t="shared" si="1"/>
        <v>10</v>
      </c>
      <c r="H37" s="9"/>
      <c r="I37" s="28"/>
      <c r="J37" s="28"/>
      <c r="K37" s="28"/>
      <c r="L37" s="28"/>
      <c r="M37" s="28"/>
      <c r="N37" s="28"/>
      <c r="O37" s="28"/>
      <c r="P37" s="28"/>
      <c r="Q37" s="20"/>
      <c r="R37" s="20"/>
      <c r="S37" s="20"/>
      <c r="T37" s="20"/>
      <c r="U37" s="20"/>
      <c r="V37" s="28"/>
      <c r="W37" s="28"/>
      <c r="X37" s="28"/>
      <c r="Y37" s="28"/>
      <c r="Z37" s="28"/>
      <c r="AA37" s="28"/>
      <c r="AB37" s="28"/>
      <c r="AC37" s="28">
        <v>10</v>
      </c>
      <c r="AD37" s="20"/>
      <c r="AE37" s="20"/>
      <c r="AF37" s="9"/>
    </row>
    <row r="38" spans="1:29" ht="12.75">
      <c r="A38" s="3">
        <v>35</v>
      </c>
      <c r="B38" s="4" t="s">
        <v>117</v>
      </c>
      <c r="C38" s="5" t="s">
        <v>123</v>
      </c>
      <c r="D38" s="3" t="s">
        <v>13</v>
      </c>
      <c r="E38" s="5" t="s">
        <v>116</v>
      </c>
      <c r="F38" s="3" t="s">
        <v>10</v>
      </c>
      <c r="G38" s="3">
        <f t="shared" si="1"/>
        <v>8</v>
      </c>
      <c r="I38" s="28"/>
      <c r="J38" s="28"/>
      <c r="K38" s="28"/>
      <c r="L38" s="28"/>
      <c r="M38" s="28"/>
      <c r="N38" s="28"/>
      <c r="O38" s="28"/>
      <c r="P38" s="28"/>
      <c r="V38" s="29"/>
      <c r="W38" s="29"/>
      <c r="X38" s="29"/>
      <c r="Y38" s="29">
        <v>8</v>
      </c>
      <c r="Z38" s="29"/>
      <c r="AA38" s="28"/>
      <c r="AB38" s="28"/>
      <c r="AC38" s="28"/>
    </row>
    <row r="39" spans="1:29" ht="12.75">
      <c r="A39" s="3">
        <v>35</v>
      </c>
      <c r="B39" s="4" t="s">
        <v>118</v>
      </c>
      <c r="C39" s="5" t="s">
        <v>119</v>
      </c>
      <c r="D39" s="3" t="s">
        <v>13</v>
      </c>
      <c r="E39" s="5" t="s">
        <v>88</v>
      </c>
      <c r="F39" s="3" t="s">
        <v>10</v>
      </c>
      <c r="G39" s="3">
        <f t="shared" si="1"/>
        <v>8</v>
      </c>
      <c r="I39" s="28"/>
      <c r="J39" s="28"/>
      <c r="K39" s="28"/>
      <c r="L39" s="28"/>
      <c r="M39" s="28"/>
      <c r="N39" s="28"/>
      <c r="O39" s="28"/>
      <c r="P39" s="28"/>
      <c r="V39" s="29"/>
      <c r="W39" s="29"/>
      <c r="X39" s="29"/>
      <c r="Y39" s="29"/>
      <c r="Z39" s="29">
        <v>8</v>
      </c>
      <c r="AA39" s="28"/>
      <c r="AB39" s="28"/>
      <c r="AC39" s="28"/>
    </row>
    <row r="40" spans="1:29" ht="12.75">
      <c r="A40" s="3">
        <v>35</v>
      </c>
      <c r="B40" s="4" t="s">
        <v>120</v>
      </c>
      <c r="C40" s="5" t="s">
        <v>121</v>
      </c>
      <c r="D40" s="3" t="s">
        <v>13</v>
      </c>
      <c r="E40" s="5" t="s">
        <v>88</v>
      </c>
      <c r="F40" s="3" t="s">
        <v>10</v>
      </c>
      <c r="G40" s="3">
        <f t="shared" si="1"/>
        <v>8</v>
      </c>
      <c r="I40" s="28"/>
      <c r="J40" s="28"/>
      <c r="K40" s="28"/>
      <c r="L40" s="28"/>
      <c r="M40" s="28"/>
      <c r="N40" s="28"/>
      <c r="O40" s="28"/>
      <c r="P40" s="28"/>
      <c r="V40" s="29"/>
      <c r="W40" s="29"/>
      <c r="X40" s="29"/>
      <c r="Y40" s="29"/>
      <c r="Z40" s="29">
        <v>8</v>
      </c>
      <c r="AA40" s="28"/>
      <c r="AB40" s="28"/>
      <c r="AC40" s="28"/>
    </row>
    <row r="41" spans="1:31" ht="12.75">
      <c r="A41" s="3">
        <v>38</v>
      </c>
      <c r="B41" s="4" t="s">
        <v>46</v>
      </c>
      <c r="C41" s="5" t="s">
        <v>47</v>
      </c>
      <c r="D41" s="3" t="s">
        <v>48</v>
      </c>
      <c r="E41" s="5" t="s">
        <v>49</v>
      </c>
      <c r="F41" s="3" t="s">
        <v>10</v>
      </c>
      <c r="G41" s="3">
        <f t="shared" si="1"/>
        <v>7</v>
      </c>
      <c r="H41" s="9"/>
      <c r="I41" s="28"/>
      <c r="J41" s="28"/>
      <c r="K41" s="28"/>
      <c r="L41" s="28"/>
      <c r="M41" s="28"/>
      <c r="N41" s="28"/>
      <c r="O41" s="28"/>
      <c r="P41" s="28"/>
      <c r="U41" s="20"/>
      <c r="V41" s="28"/>
      <c r="W41" s="28">
        <v>6</v>
      </c>
      <c r="X41" s="28"/>
      <c r="Y41" s="28"/>
      <c r="Z41" s="28"/>
      <c r="AA41" s="28"/>
      <c r="AB41" s="28"/>
      <c r="AC41" s="28">
        <v>1</v>
      </c>
      <c r="AD41" s="20"/>
      <c r="AE41" s="20"/>
    </row>
    <row r="42" spans="1:29" ht="12.75">
      <c r="A42" s="3">
        <v>38</v>
      </c>
      <c r="B42" s="4" t="s">
        <v>181</v>
      </c>
      <c r="C42" s="5" t="s">
        <v>182</v>
      </c>
      <c r="D42" s="3" t="s">
        <v>48</v>
      </c>
      <c r="E42" s="5" t="s">
        <v>183</v>
      </c>
      <c r="F42" s="3" t="s">
        <v>10</v>
      </c>
      <c r="G42" s="3">
        <f t="shared" si="1"/>
        <v>7</v>
      </c>
      <c r="I42" s="28"/>
      <c r="J42" s="28"/>
      <c r="K42" s="28"/>
      <c r="L42" s="28"/>
      <c r="M42" s="28"/>
      <c r="N42" s="28"/>
      <c r="O42" s="28"/>
      <c r="P42" s="28"/>
      <c r="T42" s="20">
        <v>4</v>
      </c>
      <c r="U42" s="22">
        <v>3</v>
      </c>
      <c r="V42" s="29"/>
      <c r="W42" s="29"/>
      <c r="X42" s="29"/>
      <c r="Y42" s="29"/>
      <c r="Z42" s="29"/>
      <c r="AA42" s="28"/>
      <c r="AB42" s="28"/>
      <c r="AC42" s="28"/>
    </row>
    <row r="43" spans="1:29" ht="12.75">
      <c r="A43" s="3">
        <v>38</v>
      </c>
      <c r="B43" s="4" t="s">
        <v>184</v>
      </c>
      <c r="C43" s="5" t="s">
        <v>185</v>
      </c>
      <c r="D43" s="3" t="s">
        <v>91</v>
      </c>
      <c r="E43" s="5" t="s">
        <v>9</v>
      </c>
      <c r="F43" s="3" t="s">
        <v>186</v>
      </c>
      <c r="G43" s="3">
        <f t="shared" si="1"/>
        <v>7</v>
      </c>
      <c r="I43" s="28"/>
      <c r="J43" s="28"/>
      <c r="K43" s="28"/>
      <c r="L43" s="28"/>
      <c r="M43" s="28"/>
      <c r="N43" s="28"/>
      <c r="O43" s="28"/>
      <c r="P43" s="28"/>
      <c r="T43" s="20">
        <v>5</v>
      </c>
      <c r="U43" s="22">
        <v>2</v>
      </c>
      <c r="V43" s="29"/>
      <c r="W43" s="29"/>
      <c r="X43" s="29"/>
      <c r="Y43" s="29"/>
      <c r="Z43" s="29"/>
      <c r="AA43" s="28"/>
      <c r="AB43" s="28"/>
      <c r="AC43" s="28"/>
    </row>
    <row r="44" spans="1:29" ht="12.75">
      <c r="A44" s="3">
        <v>38</v>
      </c>
      <c r="B44" s="4" t="s">
        <v>225</v>
      </c>
      <c r="C44" s="5" t="s">
        <v>226</v>
      </c>
      <c r="D44" s="3" t="s">
        <v>99</v>
      </c>
      <c r="E44" s="5" t="s">
        <v>227</v>
      </c>
      <c r="F44" s="3" t="s">
        <v>192</v>
      </c>
      <c r="G44" s="3">
        <f t="shared" si="1"/>
        <v>7</v>
      </c>
      <c r="I44" s="28"/>
      <c r="J44" s="28"/>
      <c r="K44" s="28"/>
      <c r="L44" s="28"/>
      <c r="M44" s="28"/>
      <c r="N44" s="28"/>
      <c r="O44" s="28"/>
      <c r="P44" s="28"/>
      <c r="S44" s="20">
        <v>7</v>
      </c>
      <c r="V44" s="29"/>
      <c r="W44" s="29"/>
      <c r="X44" s="29"/>
      <c r="Y44" s="29"/>
      <c r="Z44" s="29"/>
      <c r="AA44" s="28"/>
      <c r="AB44" s="28"/>
      <c r="AC44" s="28"/>
    </row>
    <row r="45" spans="1:32" s="3" customFormat="1" ht="12.75">
      <c r="A45" s="3">
        <v>42</v>
      </c>
      <c r="B45" s="3" t="s">
        <v>66</v>
      </c>
      <c r="C45" s="5" t="s">
        <v>67</v>
      </c>
      <c r="D45" s="3" t="s">
        <v>13</v>
      </c>
      <c r="E45" s="5" t="s">
        <v>49</v>
      </c>
      <c r="F45" s="3" t="s">
        <v>10</v>
      </c>
      <c r="G45" s="3">
        <f t="shared" si="1"/>
        <v>6</v>
      </c>
      <c r="H45" s="9"/>
      <c r="I45" s="28"/>
      <c r="J45" s="28"/>
      <c r="K45" s="28"/>
      <c r="L45" s="28"/>
      <c r="M45" s="28"/>
      <c r="N45" s="28"/>
      <c r="O45" s="28"/>
      <c r="P45" s="28"/>
      <c r="Q45" s="20"/>
      <c r="R45" s="20"/>
      <c r="S45" s="20"/>
      <c r="T45" s="20"/>
      <c r="U45" s="20"/>
      <c r="V45" s="28"/>
      <c r="W45" s="28"/>
      <c r="X45" s="28">
        <v>1</v>
      </c>
      <c r="Y45" s="28"/>
      <c r="Z45" s="28"/>
      <c r="AA45" s="28"/>
      <c r="AB45" s="28"/>
      <c r="AC45" s="28">
        <v>5</v>
      </c>
      <c r="AD45" s="20"/>
      <c r="AE45" s="20"/>
      <c r="AF45" s="9"/>
    </row>
    <row r="46" spans="1:32" s="3" customFormat="1" ht="12.75">
      <c r="A46" s="3">
        <v>42</v>
      </c>
      <c r="B46" s="3" t="s">
        <v>64</v>
      </c>
      <c r="C46" s="5" t="s">
        <v>39</v>
      </c>
      <c r="D46" s="3" t="s">
        <v>13</v>
      </c>
      <c r="E46" s="5" t="s">
        <v>65</v>
      </c>
      <c r="F46" s="3" t="s">
        <v>10</v>
      </c>
      <c r="G46" s="3">
        <f t="shared" si="1"/>
        <v>6</v>
      </c>
      <c r="H46" s="9"/>
      <c r="I46" s="28"/>
      <c r="J46" s="28"/>
      <c r="K46" s="28"/>
      <c r="L46" s="28"/>
      <c r="M46" s="28"/>
      <c r="N46" s="28"/>
      <c r="O46" s="28"/>
      <c r="P46" s="28"/>
      <c r="Q46" s="20"/>
      <c r="R46" s="20"/>
      <c r="S46" s="20"/>
      <c r="T46" s="20"/>
      <c r="U46" s="20"/>
      <c r="V46" s="28"/>
      <c r="W46" s="28"/>
      <c r="X46" s="28"/>
      <c r="Y46" s="28"/>
      <c r="Z46" s="28"/>
      <c r="AA46" s="28"/>
      <c r="AB46" s="28"/>
      <c r="AC46" s="28">
        <v>6</v>
      </c>
      <c r="AD46" s="20"/>
      <c r="AE46" s="20"/>
      <c r="AF46" s="9"/>
    </row>
    <row r="47" spans="1:29" ht="12.75">
      <c r="A47" s="3">
        <v>44</v>
      </c>
      <c r="B47" s="4" t="s">
        <v>131</v>
      </c>
      <c r="C47" s="5" t="s">
        <v>132</v>
      </c>
      <c r="D47" s="3" t="s">
        <v>13</v>
      </c>
      <c r="E47" s="5" t="s">
        <v>52</v>
      </c>
      <c r="F47" s="3" t="s">
        <v>10</v>
      </c>
      <c r="G47" s="3">
        <f t="shared" si="1"/>
        <v>4</v>
      </c>
      <c r="I47" s="28"/>
      <c r="J47" s="28"/>
      <c r="K47" s="28"/>
      <c r="L47" s="28"/>
      <c r="M47" s="28"/>
      <c r="N47" s="28"/>
      <c r="O47" s="28"/>
      <c r="P47" s="28"/>
      <c r="V47" s="29"/>
      <c r="W47" s="29">
        <v>4</v>
      </c>
      <c r="X47" s="29"/>
      <c r="Y47" s="29"/>
      <c r="Z47" s="29"/>
      <c r="AA47" s="28"/>
      <c r="AB47" s="28"/>
      <c r="AC47" s="28"/>
    </row>
    <row r="48" spans="1:29" ht="12.75">
      <c r="A48" s="3">
        <v>44</v>
      </c>
      <c r="B48" s="4" t="s">
        <v>228</v>
      </c>
      <c r="C48" s="5" t="s">
        <v>229</v>
      </c>
      <c r="D48" s="3" t="s">
        <v>48</v>
      </c>
      <c r="E48" s="5" t="s">
        <v>9</v>
      </c>
      <c r="F48" s="3" t="s">
        <v>192</v>
      </c>
      <c r="G48" s="3">
        <f t="shared" si="1"/>
        <v>4</v>
      </c>
      <c r="I48" s="28"/>
      <c r="J48" s="28"/>
      <c r="K48" s="28"/>
      <c r="L48" s="28"/>
      <c r="M48" s="28"/>
      <c r="N48" s="28"/>
      <c r="O48" s="28"/>
      <c r="P48" s="28"/>
      <c r="S48" s="20">
        <v>4</v>
      </c>
      <c r="V48" s="29"/>
      <c r="W48" s="29"/>
      <c r="X48" s="29"/>
      <c r="Y48" s="29"/>
      <c r="Z48" s="29"/>
      <c r="AA48" s="28"/>
      <c r="AB48" s="28"/>
      <c r="AC48" s="28"/>
    </row>
    <row r="49" spans="1:31" ht="12.75">
      <c r="A49" s="3">
        <v>46</v>
      </c>
      <c r="B49" s="3" t="s">
        <v>72</v>
      </c>
      <c r="C49" s="5" t="s">
        <v>73</v>
      </c>
      <c r="D49" s="3" t="s">
        <v>48</v>
      </c>
      <c r="E49" s="5" t="s">
        <v>74</v>
      </c>
      <c r="F49" s="3" t="s">
        <v>10</v>
      </c>
      <c r="G49" s="3">
        <f t="shared" si="1"/>
        <v>2</v>
      </c>
      <c r="H49" s="9"/>
      <c r="I49" s="28"/>
      <c r="J49" s="28"/>
      <c r="K49" s="28"/>
      <c r="L49" s="28"/>
      <c r="M49" s="28"/>
      <c r="N49" s="28"/>
      <c r="O49" s="28"/>
      <c r="P49" s="28"/>
      <c r="U49" s="20"/>
      <c r="V49" s="28"/>
      <c r="W49" s="28"/>
      <c r="X49" s="28"/>
      <c r="Y49" s="28"/>
      <c r="Z49" s="28"/>
      <c r="AA49" s="28"/>
      <c r="AB49" s="28">
        <v>1</v>
      </c>
      <c r="AC49" s="28">
        <v>1</v>
      </c>
      <c r="AD49" s="20"/>
      <c r="AE49" s="20"/>
    </row>
    <row r="50" spans="1:29" ht="12.75">
      <c r="A50" s="3">
        <v>47</v>
      </c>
      <c r="B50" s="4" t="s">
        <v>114</v>
      </c>
      <c r="C50" s="5" t="s">
        <v>115</v>
      </c>
      <c r="D50" s="3" t="s">
        <v>13</v>
      </c>
      <c r="E50" s="5" t="s">
        <v>116</v>
      </c>
      <c r="F50" s="3" t="s">
        <v>10</v>
      </c>
      <c r="G50" s="3">
        <f t="shared" si="1"/>
        <v>1</v>
      </c>
      <c r="I50" s="28"/>
      <c r="J50" s="28"/>
      <c r="K50" s="28"/>
      <c r="L50" s="28"/>
      <c r="M50" s="28"/>
      <c r="N50" s="28"/>
      <c r="O50" s="28"/>
      <c r="P50" s="28"/>
      <c r="V50" s="29"/>
      <c r="W50" s="29"/>
      <c r="X50" s="29">
        <v>1</v>
      </c>
      <c r="Y50" s="29"/>
      <c r="Z50" s="29"/>
      <c r="AA50" s="28"/>
      <c r="AB50" s="28"/>
      <c r="AC50" s="28"/>
    </row>
    <row r="51" spans="1:31" ht="12.75">
      <c r="A51" s="3">
        <v>47</v>
      </c>
      <c r="B51" s="4" t="s">
        <v>43</v>
      </c>
      <c r="C51" s="5" t="s">
        <v>44</v>
      </c>
      <c r="D51" s="3" t="s">
        <v>13</v>
      </c>
      <c r="E51" s="5" t="s">
        <v>45</v>
      </c>
      <c r="F51" s="3" t="s">
        <v>10</v>
      </c>
      <c r="G51" s="3">
        <f t="shared" si="1"/>
        <v>1</v>
      </c>
      <c r="H51" s="9"/>
      <c r="I51" s="28"/>
      <c r="J51" s="28"/>
      <c r="K51" s="28"/>
      <c r="L51" s="28"/>
      <c r="M51" s="28"/>
      <c r="N51" s="28"/>
      <c r="O51" s="28"/>
      <c r="P51" s="28"/>
      <c r="U51" s="20"/>
      <c r="V51" s="28"/>
      <c r="W51" s="28"/>
      <c r="X51" s="28"/>
      <c r="Y51" s="28"/>
      <c r="Z51" s="28"/>
      <c r="AA51" s="28"/>
      <c r="AB51" s="28"/>
      <c r="AC51" s="28">
        <v>1</v>
      </c>
      <c r="AD51" s="20"/>
      <c r="AE51" s="20"/>
    </row>
    <row r="52" spans="1:31" ht="12.75">
      <c r="A52" s="3">
        <v>47</v>
      </c>
      <c r="B52" s="4" t="s">
        <v>50</v>
      </c>
      <c r="C52" s="5" t="s">
        <v>51</v>
      </c>
      <c r="D52" s="3" t="s">
        <v>13</v>
      </c>
      <c r="E52" s="5" t="s">
        <v>52</v>
      </c>
      <c r="F52" s="3" t="s">
        <v>10</v>
      </c>
      <c r="G52" s="3">
        <f t="shared" si="1"/>
        <v>1</v>
      </c>
      <c r="H52" s="9"/>
      <c r="I52" s="28"/>
      <c r="J52" s="28"/>
      <c r="K52" s="28"/>
      <c r="L52" s="28"/>
      <c r="M52" s="28"/>
      <c r="N52" s="28"/>
      <c r="O52" s="28"/>
      <c r="P52" s="28"/>
      <c r="U52" s="20"/>
      <c r="V52" s="28"/>
      <c r="W52" s="28"/>
      <c r="X52" s="28"/>
      <c r="Y52" s="28"/>
      <c r="Z52" s="28"/>
      <c r="AA52" s="28"/>
      <c r="AB52" s="28"/>
      <c r="AC52" s="28">
        <v>1</v>
      </c>
      <c r="AD52" s="20"/>
      <c r="AE52" s="20"/>
    </row>
    <row r="53" spans="1:29" ht="12.75">
      <c r="A53" s="3">
        <v>47</v>
      </c>
      <c r="B53" s="4" t="s">
        <v>89</v>
      </c>
      <c r="C53" s="5" t="s">
        <v>90</v>
      </c>
      <c r="D53" s="3" t="s">
        <v>91</v>
      </c>
      <c r="E53" s="5" t="s">
        <v>92</v>
      </c>
      <c r="F53" s="3" t="s">
        <v>10</v>
      </c>
      <c r="G53" s="3">
        <f t="shared" si="1"/>
        <v>1</v>
      </c>
      <c r="I53" s="28"/>
      <c r="J53" s="28"/>
      <c r="K53" s="28"/>
      <c r="L53" s="28"/>
      <c r="M53" s="28"/>
      <c r="N53" s="28"/>
      <c r="O53" s="28"/>
      <c r="P53" s="28"/>
      <c r="V53" s="29"/>
      <c r="W53" s="29"/>
      <c r="X53" s="29"/>
      <c r="Y53" s="29"/>
      <c r="Z53" s="29"/>
      <c r="AA53" s="28"/>
      <c r="AB53" s="28">
        <v>1</v>
      </c>
      <c r="AC53" s="28"/>
    </row>
    <row r="54" spans="1:29" ht="12.75">
      <c r="A54" s="3">
        <v>47</v>
      </c>
      <c r="B54" s="4" t="s">
        <v>187</v>
      </c>
      <c r="C54" s="5" t="s">
        <v>188</v>
      </c>
      <c r="D54" s="3" t="s">
        <v>13</v>
      </c>
      <c r="E54" s="5" t="s">
        <v>96</v>
      </c>
      <c r="F54" s="3" t="s">
        <v>10</v>
      </c>
      <c r="G54" s="3">
        <f t="shared" si="1"/>
        <v>1</v>
      </c>
      <c r="I54" s="28"/>
      <c r="J54" s="28"/>
      <c r="K54" s="28"/>
      <c r="L54" s="28"/>
      <c r="M54" s="28"/>
      <c r="N54" s="28"/>
      <c r="O54" s="28"/>
      <c r="P54" s="28"/>
      <c r="U54" s="22">
        <v>1</v>
      </c>
      <c r="V54" s="29"/>
      <c r="W54" s="29"/>
      <c r="X54" s="29"/>
      <c r="Y54" s="29"/>
      <c r="Z54" s="29"/>
      <c r="AA54" s="28"/>
      <c r="AB54" s="28"/>
      <c r="AC54" s="28"/>
    </row>
    <row r="55" spans="7:29" ht="12.75">
      <c r="G55" s="3"/>
      <c r="I55" s="28"/>
      <c r="J55" s="28"/>
      <c r="K55" s="28"/>
      <c r="L55" s="28"/>
      <c r="M55" s="28"/>
      <c r="N55" s="28"/>
      <c r="O55" s="28"/>
      <c r="P55" s="28"/>
      <c r="V55" s="29"/>
      <c r="W55" s="29"/>
      <c r="X55" s="29"/>
      <c r="Y55" s="29"/>
      <c r="Z55" s="29"/>
      <c r="AA55" s="28"/>
      <c r="AB55" s="28"/>
      <c r="AC55" s="28"/>
    </row>
    <row r="56" spans="1:31" ht="8.25" customHeight="1">
      <c r="A56" s="9"/>
      <c r="B56" s="8"/>
      <c r="C56" s="7"/>
      <c r="D56" s="7"/>
      <c r="E56" s="7"/>
      <c r="F56" s="9"/>
      <c r="G56" s="7"/>
      <c r="H56" s="9"/>
      <c r="I56" s="7"/>
      <c r="J56" s="7"/>
      <c r="K56" s="7"/>
      <c r="L56" s="7"/>
      <c r="M56" s="7"/>
      <c r="N56" s="7"/>
      <c r="O56" s="7"/>
      <c r="P56" s="7"/>
      <c r="Q56" s="23"/>
      <c r="R56" s="23"/>
      <c r="S56" s="23"/>
      <c r="T56" s="23"/>
      <c r="U56" s="23"/>
      <c r="V56" s="30"/>
      <c r="W56" s="30"/>
      <c r="X56" s="30"/>
      <c r="Y56" s="30"/>
      <c r="Z56" s="30"/>
      <c r="AA56" s="30"/>
      <c r="AB56" s="30"/>
      <c r="AC56" s="30"/>
      <c r="AD56" s="23"/>
      <c r="AE56" s="23"/>
    </row>
    <row r="57" ht="12.75">
      <c r="G57" s="3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2" width="10.7109375" style="1" customWidth="1"/>
    <col min="3" max="3" width="27.140625" style="0" customWidth="1"/>
    <col min="4" max="4" width="7.8515625" style="0" bestFit="1" customWidth="1"/>
    <col min="5" max="5" width="28.57421875" style="0" customWidth="1"/>
    <col min="6" max="6" width="4.57421875" style="0" customWidth="1"/>
    <col min="7" max="7" width="5.7109375" style="0" customWidth="1"/>
    <col min="8" max="8" width="2.140625" style="10" customWidth="1"/>
    <col min="9" max="16" width="4.7109375" style="20" customWidth="1"/>
    <col min="17" max="17" width="4.7109375" style="22" customWidth="1"/>
    <col min="18" max="21" width="4.7109375" style="20" customWidth="1"/>
    <col min="22" max="22" width="4.7109375" style="41" customWidth="1"/>
    <col min="23" max="23" width="4.7109375" style="22" customWidth="1"/>
    <col min="24" max="24" width="2.421875" style="10" customWidth="1"/>
  </cols>
  <sheetData>
    <row r="1" spans="1:24" s="4" customFormat="1" ht="128.25" customHeight="1">
      <c r="A1" s="18" t="s">
        <v>271</v>
      </c>
      <c r="B1" s="6"/>
      <c r="D1" s="3"/>
      <c r="E1" s="5"/>
      <c r="G1" s="3"/>
      <c r="H1" s="9"/>
      <c r="I1" s="25" t="s">
        <v>262</v>
      </c>
      <c r="J1" s="25" t="s">
        <v>266</v>
      </c>
      <c r="K1" s="25" t="s">
        <v>264</v>
      </c>
      <c r="L1" s="25" t="s">
        <v>249</v>
      </c>
      <c r="M1" s="25" t="s">
        <v>243</v>
      </c>
      <c r="N1" s="25" t="s">
        <v>272</v>
      </c>
      <c r="O1" s="15" t="s">
        <v>216</v>
      </c>
      <c r="P1" s="15" t="s">
        <v>239</v>
      </c>
      <c r="Q1" s="15" t="s">
        <v>171</v>
      </c>
      <c r="R1" s="25" t="s">
        <v>133</v>
      </c>
      <c r="S1" s="25" t="s">
        <v>177</v>
      </c>
      <c r="T1" s="25" t="s">
        <v>142</v>
      </c>
      <c r="U1" s="25" t="s">
        <v>195</v>
      </c>
      <c r="V1" s="36" t="s">
        <v>168</v>
      </c>
      <c r="W1" s="15" t="s">
        <v>173</v>
      </c>
      <c r="X1" s="7"/>
    </row>
    <row r="2" spans="1:24" s="11" customFormat="1" ht="10.5" customHeight="1">
      <c r="A2" s="3"/>
      <c r="B2" s="16"/>
      <c r="D2" s="12"/>
      <c r="E2" s="13"/>
      <c r="G2" s="12"/>
      <c r="H2" s="19"/>
      <c r="I2" s="26" t="s">
        <v>7</v>
      </c>
      <c r="J2" s="26" t="s">
        <v>7</v>
      </c>
      <c r="K2" s="26" t="s">
        <v>7</v>
      </c>
      <c r="L2" s="26" t="s">
        <v>7</v>
      </c>
      <c r="M2" s="26" t="s">
        <v>7</v>
      </c>
      <c r="N2" s="26" t="s">
        <v>7</v>
      </c>
      <c r="O2" s="12" t="s">
        <v>143</v>
      </c>
      <c r="P2" s="12" t="s">
        <v>143</v>
      </c>
      <c r="Q2" s="12" t="s">
        <v>143</v>
      </c>
      <c r="R2" s="26" t="s">
        <v>143</v>
      </c>
      <c r="S2" s="26" t="s">
        <v>143</v>
      </c>
      <c r="T2" s="26" t="s">
        <v>143</v>
      </c>
      <c r="U2" s="26" t="s">
        <v>143</v>
      </c>
      <c r="V2" s="37" t="s">
        <v>15</v>
      </c>
      <c r="W2" s="12" t="s">
        <v>143</v>
      </c>
      <c r="X2" s="14"/>
    </row>
    <row r="3" spans="1:24" s="4" customFormat="1" ht="12.75">
      <c r="A3" s="2" t="s">
        <v>3</v>
      </c>
      <c r="B3" s="2" t="s">
        <v>1</v>
      </c>
      <c r="C3" s="2" t="s">
        <v>2</v>
      </c>
      <c r="D3" s="2" t="s">
        <v>5</v>
      </c>
      <c r="E3" s="2" t="s">
        <v>0</v>
      </c>
      <c r="F3" s="2" t="s">
        <v>6</v>
      </c>
      <c r="G3" s="2" t="s">
        <v>4</v>
      </c>
      <c r="H3" s="17"/>
      <c r="I3" s="33" t="s">
        <v>263</v>
      </c>
      <c r="J3" s="33" t="s">
        <v>261</v>
      </c>
      <c r="K3" s="33" t="s">
        <v>253</v>
      </c>
      <c r="L3" s="33" t="s">
        <v>252</v>
      </c>
      <c r="M3" s="33" t="s">
        <v>251</v>
      </c>
      <c r="N3" s="33" t="s">
        <v>250</v>
      </c>
      <c r="O3" s="2" t="s">
        <v>217</v>
      </c>
      <c r="P3" s="2" t="s">
        <v>210</v>
      </c>
      <c r="Q3" s="2" t="s">
        <v>172</v>
      </c>
      <c r="R3" s="33" t="s">
        <v>113</v>
      </c>
      <c r="S3" s="33" t="s">
        <v>103</v>
      </c>
      <c r="T3" s="33" t="s">
        <v>79</v>
      </c>
      <c r="U3" s="33" t="s">
        <v>36</v>
      </c>
      <c r="V3" s="38" t="s">
        <v>33</v>
      </c>
      <c r="W3" s="2" t="s">
        <v>32</v>
      </c>
      <c r="X3" s="7"/>
    </row>
    <row r="4" spans="1:24" s="3" customFormat="1" ht="12.75">
      <c r="A4" s="3">
        <v>1</v>
      </c>
      <c r="B4" s="3" t="s">
        <v>21</v>
      </c>
      <c r="C4" s="5" t="s">
        <v>17</v>
      </c>
      <c r="D4" s="3" t="s">
        <v>12</v>
      </c>
      <c r="E4" s="5" t="s">
        <v>9</v>
      </c>
      <c r="F4" s="3" t="s">
        <v>11</v>
      </c>
      <c r="G4" s="3">
        <f aca="true" t="shared" si="0" ref="G4:G18">SUM(I4:W4)</f>
        <v>158</v>
      </c>
      <c r="H4" s="9"/>
      <c r="I4" s="28">
        <v>20</v>
      </c>
      <c r="J4" s="28"/>
      <c r="K4" s="28">
        <v>18</v>
      </c>
      <c r="L4" s="28">
        <v>22</v>
      </c>
      <c r="M4" s="28">
        <v>18</v>
      </c>
      <c r="N4" s="28">
        <v>18</v>
      </c>
      <c r="O4" s="20">
        <v>15</v>
      </c>
      <c r="P4" s="20">
        <v>10</v>
      </c>
      <c r="Q4" s="20">
        <v>12</v>
      </c>
      <c r="R4" s="28"/>
      <c r="S4" s="28"/>
      <c r="T4" s="28"/>
      <c r="U4" s="28"/>
      <c r="V4" s="39">
        <v>10</v>
      </c>
      <c r="W4" s="20">
        <v>15</v>
      </c>
      <c r="X4" s="9"/>
    </row>
    <row r="5" spans="1:22" ht="12.75">
      <c r="A5" s="3">
        <v>2</v>
      </c>
      <c r="B5" s="3" t="s">
        <v>146</v>
      </c>
      <c r="C5" s="5" t="s">
        <v>147</v>
      </c>
      <c r="D5" s="3" t="s">
        <v>12</v>
      </c>
      <c r="E5" s="5" t="s">
        <v>65</v>
      </c>
      <c r="F5" s="3" t="s">
        <v>10</v>
      </c>
      <c r="G5" s="3">
        <f t="shared" si="0"/>
        <v>139</v>
      </c>
      <c r="I5" s="28">
        <v>22</v>
      </c>
      <c r="J5" s="28">
        <v>20</v>
      </c>
      <c r="K5" s="28">
        <v>25</v>
      </c>
      <c r="L5" s="28"/>
      <c r="M5" s="28">
        <v>25</v>
      </c>
      <c r="N5" s="28">
        <v>25</v>
      </c>
      <c r="R5" s="28"/>
      <c r="S5" s="28">
        <v>10</v>
      </c>
      <c r="T5" s="28">
        <v>12</v>
      </c>
      <c r="U5" s="28"/>
      <c r="V5" s="40"/>
    </row>
    <row r="6" spans="1:22" ht="12.75">
      <c r="A6" s="3">
        <v>3</v>
      </c>
      <c r="B6" s="3" t="s">
        <v>140</v>
      </c>
      <c r="C6" s="5" t="s">
        <v>141</v>
      </c>
      <c r="D6" s="3" t="s">
        <v>12</v>
      </c>
      <c r="E6" s="5" t="s">
        <v>55</v>
      </c>
      <c r="F6" s="3" t="s">
        <v>10</v>
      </c>
      <c r="G6" s="3">
        <f t="shared" si="0"/>
        <v>136</v>
      </c>
      <c r="I6" s="28">
        <v>15</v>
      </c>
      <c r="J6" s="28">
        <v>18</v>
      </c>
      <c r="K6" s="28">
        <v>15</v>
      </c>
      <c r="L6" s="28">
        <v>20</v>
      </c>
      <c r="M6" s="28">
        <v>20</v>
      </c>
      <c r="N6" s="28">
        <v>20</v>
      </c>
      <c r="R6" s="28">
        <v>10</v>
      </c>
      <c r="S6" s="28"/>
      <c r="T6" s="28">
        <v>8</v>
      </c>
      <c r="U6" s="28">
        <v>10</v>
      </c>
      <c r="V6" s="39"/>
    </row>
    <row r="7" spans="1:22" ht="12.75">
      <c r="A7" s="3">
        <v>4</v>
      </c>
      <c r="B7" s="3" t="s">
        <v>150</v>
      </c>
      <c r="C7" s="5" t="s">
        <v>151</v>
      </c>
      <c r="D7" s="3" t="s">
        <v>12</v>
      </c>
      <c r="E7" s="5" t="s">
        <v>116</v>
      </c>
      <c r="F7" s="3" t="s">
        <v>10</v>
      </c>
      <c r="G7" s="3">
        <f t="shared" si="0"/>
        <v>106</v>
      </c>
      <c r="I7" s="28"/>
      <c r="J7" s="28"/>
      <c r="K7" s="28">
        <v>20</v>
      </c>
      <c r="L7" s="28"/>
      <c r="M7" s="28">
        <v>22</v>
      </c>
      <c r="N7" s="28">
        <v>22</v>
      </c>
      <c r="P7" s="20">
        <v>15</v>
      </c>
      <c r="Q7" s="22">
        <v>15</v>
      </c>
      <c r="R7" s="28"/>
      <c r="S7" s="28">
        <v>12</v>
      </c>
      <c r="T7" s="28"/>
      <c r="U7" s="28"/>
      <c r="V7" s="40"/>
    </row>
    <row r="8" spans="1:22" ht="12.75">
      <c r="A8" s="3">
        <v>5</v>
      </c>
      <c r="B8" s="3" t="s">
        <v>275</v>
      </c>
      <c r="C8" s="5" t="s">
        <v>276</v>
      </c>
      <c r="D8" s="3" t="s">
        <v>12</v>
      </c>
      <c r="E8" s="5" t="s">
        <v>277</v>
      </c>
      <c r="F8" s="3" t="s">
        <v>278</v>
      </c>
      <c r="G8" s="3">
        <f t="shared" si="0"/>
        <v>94</v>
      </c>
      <c r="I8" s="28">
        <v>25</v>
      </c>
      <c r="J8" s="28">
        <v>22</v>
      </c>
      <c r="K8" s="28">
        <v>22</v>
      </c>
      <c r="L8" s="28">
        <v>25</v>
      </c>
      <c r="M8" s="28"/>
      <c r="N8" s="28"/>
      <c r="R8" s="28"/>
      <c r="S8" s="28"/>
      <c r="T8" s="28"/>
      <c r="U8" s="28"/>
      <c r="V8" s="40"/>
    </row>
    <row r="9" spans="1:24" s="3" customFormat="1" ht="12.75">
      <c r="A9" s="3">
        <v>6</v>
      </c>
      <c r="B9" s="3" t="s">
        <v>23</v>
      </c>
      <c r="C9" s="5" t="s">
        <v>20</v>
      </c>
      <c r="D9" s="3" t="s">
        <v>12</v>
      </c>
      <c r="E9" s="5" t="s">
        <v>24</v>
      </c>
      <c r="F9" s="3" t="s">
        <v>11</v>
      </c>
      <c r="G9" s="3">
        <f t="shared" si="0"/>
        <v>81</v>
      </c>
      <c r="H9" s="9"/>
      <c r="I9" s="28"/>
      <c r="J9" s="28"/>
      <c r="K9" s="28"/>
      <c r="L9" s="28">
        <v>18</v>
      </c>
      <c r="M9" s="28">
        <v>12</v>
      </c>
      <c r="N9" s="28">
        <v>12</v>
      </c>
      <c r="O9" s="20">
        <v>10</v>
      </c>
      <c r="P9" s="20">
        <v>7</v>
      </c>
      <c r="Q9" s="20"/>
      <c r="R9" s="28"/>
      <c r="S9" s="28"/>
      <c r="T9" s="28"/>
      <c r="U9" s="28"/>
      <c r="V9" s="40">
        <v>12</v>
      </c>
      <c r="W9" s="20">
        <v>10</v>
      </c>
      <c r="X9" s="9"/>
    </row>
    <row r="10" spans="1:22" ht="12.75">
      <c r="A10" s="3">
        <v>7</v>
      </c>
      <c r="B10" s="3" t="s">
        <v>273</v>
      </c>
      <c r="C10" s="5" t="s">
        <v>274</v>
      </c>
      <c r="D10" s="3" t="s">
        <v>12</v>
      </c>
      <c r="E10" s="5" t="s">
        <v>55</v>
      </c>
      <c r="F10" s="3" t="s">
        <v>10</v>
      </c>
      <c r="G10" s="3">
        <f t="shared" si="0"/>
        <v>80</v>
      </c>
      <c r="I10" s="28">
        <v>18</v>
      </c>
      <c r="J10" s="28">
        <v>25</v>
      </c>
      <c r="K10" s="28">
        <v>12</v>
      </c>
      <c r="L10" s="28"/>
      <c r="M10" s="28">
        <v>15</v>
      </c>
      <c r="N10" s="28">
        <v>10</v>
      </c>
      <c r="R10" s="28"/>
      <c r="S10" s="28"/>
      <c r="T10" s="28"/>
      <c r="U10" s="28"/>
      <c r="V10" s="40"/>
    </row>
    <row r="11" spans="1:22" ht="12.75">
      <c r="A11" s="3">
        <v>8</v>
      </c>
      <c r="B11" s="3" t="s">
        <v>199</v>
      </c>
      <c r="C11" s="5" t="s">
        <v>200</v>
      </c>
      <c r="D11" s="3" t="s">
        <v>12</v>
      </c>
      <c r="E11" s="5" t="s">
        <v>180</v>
      </c>
      <c r="F11" s="3" t="s">
        <v>10</v>
      </c>
      <c r="G11" s="3">
        <f t="shared" si="0"/>
        <v>70</v>
      </c>
      <c r="I11" s="28"/>
      <c r="J11" s="28">
        <v>15</v>
      </c>
      <c r="K11" s="28">
        <v>10</v>
      </c>
      <c r="L11" s="28"/>
      <c r="M11" s="28">
        <v>10</v>
      </c>
      <c r="N11" s="28">
        <v>15</v>
      </c>
      <c r="P11" s="20">
        <v>12</v>
      </c>
      <c r="Q11" s="22">
        <v>8</v>
      </c>
      <c r="R11" s="28"/>
      <c r="S11" s="28"/>
      <c r="T11" s="28"/>
      <c r="U11" s="28"/>
      <c r="V11" s="40"/>
    </row>
    <row r="12" spans="1:22" ht="12.75">
      <c r="A12" s="3">
        <v>9</v>
      </c>
      <c r="B12" s="3" t="s">
        <v>144</v>
      </c>
      <c r="C12" s="5" t="s">
        <v>145</v>
      </c>
      <c r="D12" s="3" t="s">
        <v>12</v>
      </c>
      <c r="E12" s="5" t="s">
        <v>116</v>
      </c>
      <c r="F12" s="3" t="s">
        <v>10</v>
      </c>
      <c r="G12" s="3">
        <f t="shared" si="0"/>
        <v>30</v>
      </c>
      <c r="I12" s="28"/>
      <c r="J12" s="28"/>
      <c r="K12" s="28"/>
      <c r="L12" s="28"/>
      <c r="M12" s="28"/>
      <c r="N12" s="28"/>
      <c r="R12" s="28"/>
      <c r="S12" s="28">
        <v>15</v>
      </c>
      <c r="T12" s="28">
        <v>15</v>
      </c>
      <c r="U12" s="28"/>
      <c r="V12" s="39"/>
    </row>
    <row r="13" spans="1:22" ht="12.75">
      <c r="A13" s="3">
        <v>9</v>
      </c>
      <c r="B13" s="3" t="s">
        <v>148</v>
      </c>
      <c r="C13" s="5" t="s">
        <v>149</v>
      </c>
      <c r="D13" s="3" t="s">
        <v>12</v>
      </c>
      <c r="E13" s="5" t="s">
        <v>139</v>
      </c>
      <c r="F13" s="3" t="s">
        <v>10</v>
      </c>
      <c r="G13" s="3">
        <f t="shared" si="0"/>
        <v>30</v>
      </c>
      <c r="I13" s="28"/>
      <c r="J13" s="28"/>
      <c r="K13" s="28"/>
      <c r="L13" s="28"/>
      <c r="M13" s="28"/>
      <c r="N13" s="28"/>
      <c r="R13" s="28">
        <v>12</v>
      </c>
      <c r="S13" s="28">
        <v>8</v>
      </c>
      <c r="T13" s="28">
        <v>10</v>
      </c>
      <c r="U13" s="28"/>
      <c r="V13" s="39"/>
    </row>
    <row r="14" spans="1:23" ht="12.75">
      <c r="A14" s="3">
        <v>11</v>
      </c>
      <c r="B14" s="4" t="s">
        <v>137</v>
      </c>
      <c r="C14" s="5" t="s">
        <v>138</v>
      </c>
      <c r="D14" s="3" t="s">
        <v>12</v>
      </c>
      <c r="E14" s="5" t="s">
        <v>139</v>
      </c>
      <c r="F14" s="3" t="s">
        <v>10</v>
      </c>
      <c r="G14" s="3">
        <f t="shared" si="0"/>
        <v>27</v>
      </c>
      <c r="H14" s="9"/>
      <c r="I14" s="28"/>
      <c r="J14" s="28"/>
      <c r="K14" s="28"/>
      <c r="L14" s="28"/>
      <c r="M14" s="28"/>
      <c r="N14" s="28"/>
      <c r="Q14" s="20"/>
      <c r="R14" s="28">
        <v>15</v>
      </c>
      <c r="S14" s="28"/>
      <c r="T14" s="28"/>
      <c r="U14" s="28">
        <v>12</v>
      </c>
      <c r="V14" s="39"/>
      <c r="W14" s="20"/>
    </row>
    <row r="15" spans="1:24" s="3" customFormat="1" ht="12.75">
      <c r="A15" s="3">
        <v>12</v>
      </c>
      <c r="B15" s="3" t="s">
        <v>135</v>
      </c>
      <c r="C15" s="5" t="s">
        <v>136</v>
      </c>
      <c r="D15" s="3" t="s">
        <v>12</v>
      </c>
      <c r="E15" s="5" t="s">
        <v>116</v>
      </c>
      <c r="F15" s="3" t="s">
        <v>10</v>
      </c>
      <c r="G15" s="3">
        <f t="shared" si="0"/>
        <v>15</v>
      </c>
      <c r="H15" s="9"/>
      <c r="I15" s="28"/>
      <c r="J15" s="28"/>
      <c r="K15" s="28"/>
      <c r="L15" s="28"/>
      <c r="M15" s="28"/>
      <c r="N15" s="28"/>
      <c r="O15" s="20"/>
      <c r="P15" s="20"/>
      <c r="Q15" s="20"/>
      <c r="R15" s="28"/>
      <c r="S15" s="28"/>
      <c r="T15" s="28"/>
      <c r="U15" s="28">
        <v>15</v>
      </c>
      <c r="V15" s="40"/>
      <c r="W15" s="20"/>
      <c r="X15" s="9"/>
    </row>
    <row r="16" spans="1:24" s="3" customFormat="1" ht="12.75">
      <c r="A16" s="3">
        <v>12</v>
      </c>
      <c r="B16" s="3" t="s">
        <v>169</v>
      </c>
      <c r="C16" s="5" t="s">
        <v>170</v>
      </c>
      <c r="D16" s="3" t="s">
        <v>12</v>
      </c>
      <c r="E16" s="5" t="s">
        <v>9</v>
      </c>
      <c r="F16" s="3" t="s">
        <v>11</v>
      </c>
      <c r="G16" s="3">
        <f t="shared" si="0"/>
        <v>15</v>
      </c>
      <c r="H16" s="9"/>
      <c r="I16" s="28"/>
      <c r="J16" s="28"/>
      <c r="K16" s="28"/>
      <c r="L16" s="28"/>
      <c r="M16" s="28"/>
      <c r="N16" s="28"/>
      <c r="O16" s="20"/>
      <c r="P16" s="20"/>
      <c r="Q16" s="20"/>
      <c r="R16" s="28"/>
      <c r="S16" s="28"/>
      <c r="T16" s="28"/>
      <c r="U16" s="28"/>
      <c r="V16" s="40">
        <v>15</v>
      </c>
      <c r="W16" s="20"/>
      <c r="X16" s="9"/>
    </row>
    <row r="17" spans="1:24" s="3" customFormat="1" ht="12.75">
      <c r="A17" s="3">
        <v>14</v>
      </c>
      <c r="B17" s="3" t="s">
        <v>22</v>
      </c>
      <c r="C17" s="5" t="s">
        <v>18</v>
      </c>
      <c r="D17" s="3" t="s">
        <v>12</v>
      </c>
      <c r="E17" s="5" t="s">
        <v>19</v>
      </c>
      <c r="F17" s="3" t="s">
        <v>11</v>
      </c>
      <c r="G17" s="3">
        <f t="shared" si="0"/>
        <v>12</v>
      </c>
      <c r="H17" s="9"/>
      <c r="I17" s="28"/>
      <c r="J17" s="28"/>
      <c r="K17" s="28"/>
      <c r="L17" s="28"/>
      <c r="M17" s="28"/>
      <c r="N17" s="28"/>
      <c r="O17" s="20"/>
      <c r="P17" s="20"/>
      <c r="Q17" s="20"/>
      <c r="R17" s="28"/>
      <c r="S17" s="28"/>
      <c r="T17" s="28"/>
      <c r="U17" s="28"/>
      <c r="V17" s="40"/>
      <c r="W17" s="20">
        <v>12</v>
      </c>
      <c r="X17" s="9"/>
    </row>
    <row r="18" spans="1:22" ht="12.75">
      <c r="A18" s="3">
        <v>14</v>
      </c>
      <c r="B18" s="3" t="s">
        <v>218</v>
      </c>
      <c r="C18" s="5" t="s">
        <v>219</v>
      </c>
      <c r="D18" s="3" t="s">
        <v>12</v>
      </c>
      <c r="E18" s="5" t="s">
        <v>220</v>
      </c>
      <c r="F18" s="3" t="s">
        <v>10</v>
      </c>
      <c r="G18" s="3">
        <f t="shared" si="0"/>
        <v>12</v>
      </c>
      <c r="I18" s="28"/>
      <c r="J18" s="28"/>
      <c r="K18" s="28"/>
      <c r="L18" s="28"/>
      <c r="M18" s="28"/>
      <c r="N18" s="28"/>
      <c r="O18" s="20">
        <v>12</v>
      </c>
      <c r="R18" s="28"/>
      <c r="S18" s="28"/>
      <c r="T18" s="28"/>
      <c r="U18" s="28"/>
      <c r="V18" s="40"/>
    </row>
    <row r="19" spans="1:22" ht="12.75">
      <c r="A19" s="3"/>
      <c r="I19" s="28"/>
      <c r="J19" s="28"/>
      <c r="K19" s="28"/>
      <c r="L19" s="28"/>
      <c r="M19" s="28"/>
      <c r="N19" s="28"/>
      <c r="R19" s="28"/>
      <c r="S19" s="28"/>
      <c r="T19" s="28"/>
      <c r="U19" s="28"/>
      <c r="V19" s="40"/>
    </row>
    <row r="20" spans="1:23" ht="8.25" customHeight="1">
      <c r="A20" s="17"/>
      <c r="B20" s="8"/>
      <c r="C20" s="7"/>
      <c r="D20" s="7"/>
      <c r="E20" s="7"/>
      <c r="F20" s="7"/>
      <c r="G20" s="9"/>
      <c r="H20" s="9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7"/>
      <c r="W20" s="23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2" width="10.7109375" style="1" customWidth="1"/>
    <col min="3" max="3" width="27.140625" style="0" customWidth="1"/>
    <col min="4" max="4" width="7.8515625" style="0" bestFit="1" customWidth="1"/>
    <col min="5" max="5" width="28.57421875" style="0" customWidth="1"/>
    <col min="6" max="6" width="4.57421875" style="0" customWidth="1"/>
    <col min="7" max="7" width="5.7109375" style="0" customWidth="1"/>
    <col min="8" max="8" width="2.140625" style="10" customWidth="1"/>
    <col min="9" max="13" width="4.7109375" style="0" customWidth="1"/>
    <col min="14" max="18" width="4.7109375" style="4" customWidth="1"/>
    <col min="19" max="24" width="4.7109375" style="0" customWidth="1"/>
    <col min="25" max="25" width="4.7109375" style="4" customWidth="1"/>
    <col min="26" max="27" width="4.7109375" style="0" customWidth="1"/>
    <col min="28" max="28" width="2.421875" style="10" customWidth="1"/>
  </cols>
  <sheetData>
    <row r="1" spans="1:28" s="4" customFormat="1" ht="128.25" customHeight="1">
      <c r="A1" s="18" t="s">
        <v>271</v>
      </c>
      <c r="B1" s="6"/>
      <c r="D1" s="3"/>
      <c r="E1" s="5"/>
      <c r="G1" s="3"/>
      <c r="H1" s="9"/>
      <c r="I1" s="25" t="s">
        <v>262</v>
      </c>
      <c r="J1" s="25" t="s">
        <v>266</v>
      </c>
      <c r="K1" s="25" t="s">
        <v>264</v>
      </c>
      <c r="L1" s="25" t="s">
        <v>249</v>
      </c>
      <c r="M1" s="25" t="s">
        <v>283</v>
      </c>
      <c r="N1" s="25" t="s">
        <v>279</v>
      </c>
      <c r="O1" s="15" t="s">
        <v>236</v>
      </c>
      <c r="P1" s="15" t="s">
        <v>232</v>
      </c>
      <c r="Q1" s="15" t="s">
        <v>216</v>
      </c>
      <c r="R1" s="15" t="s">
        <v>211</v>
      </c>
      <c r="S1" s="15" t="s">
        <v>201</v>
      </c>
      <c r="T1" s="25" t="s">
        <v>133</v>
      </c>
      <c r="U1" s="25" t="s">
        <v>176</v>
      </c>
      <c r="V1" s="25" t="s">
        <v>175</v>
      </c>
      <c r="W1" s="25" t="s">
        <v>124</v>
      </c>
      <c r="X1" s="25" t="s">
        <v>101</v>
      </c>
      <c r="Y1" s="25" t="s">
        <v>195</v>
      </c>
      <c r="Z1" s="15" t="s">
        <v>34</v>
      </c>
      <c r="AA1" s="15" t="s">
        <v>173</v>
      </c>
      <c r="AB1" s="7"/>
    </row>
    <row r="2" spans="1:28" s="11" customFormat="1" ht="10.5" customHeight="1">
      <c r="A2" s="3"/>
      <c r="B2" s="16"/>
      <c r="D2" s="12"/>
      <c r="E2" s="13"/>
      <c r="G2" s="12"/>
      <c r="H2" s="19"/>
      <c r="I2" s="26" t="s">
        <v>7</v>
      </c>
      <c r="J2" s="26" t="s">
        <v>7</v>
      </c>
      <c r="K2" s="26" t="s">
        <v>7</v>
      </c>
      <c r="L2" s="26" t="s">
        <v>7</v>
      </c>
      <c r="M2" s="26" t="s">
        <v>7</v>
      </c>
      <c r="N2" s="26" t="s">
        <v>7</v>
      </c>
      <c r="O2" s="12" t="s">
        <v>152</v>
      </c>
      <c r="P2" s="12" t="s">
        <v>152</v>
      </c>
      <c r="Q2" s="12" t="s">
        <v>152</v>
      </c>
      <c r="R2" s="12" t="s">
        <v>152</v>
      </c>
      <c r="S2" s="12" t="s">
        <v>152</v>
      </c>
      <c r="T2" s="26" t="s">
        <v>152</v>
      </c>
      <c r="U2" s="26" t="s">
        <v>152</v>
      </c>
      <c r="V2" s="26" t="s">
        <v>152</v>
      </c>
      <c r="W2" s="26" t="s">
        <v>152</v>
      </c>
      <c r="X2" s="26" t="s">
        <v>152</v>
      </c>
      <c r="Y2" s="26" t="s">
        <v>152</v>
      </c>
      <c r="Z2" s="12" t="s">
        <v>15</v>
      </c>
      <c r="AA2" s="12" t="s">
        <v>15</v>
      </c>
      <c r="AB2" s="14"/>
    </row>
    <row r="3" spans="1:28" s="4" customFormat="1" ht="12.75">
      <c r="A3" s="2" t="s">
        <v>3</v>
      </c>
      <c r="B3" s="2" t="s">
        <v>1</v>
      </c>
      <c r="C3" s="2" t="s">
        <v>2</v>
      </c>
      <c r="D3" s="2" t="s">
        <v>5</v>
      </c>
      <c r="E3" s="2" t="s">
        <v>0</v>
      </c>
      <c r="F3" s="2" t="s">
        <v>6</v>
      </c>
      <c r="G3" s="2" t="s">
        <v>4</v>
      </c>
      <c r="H3" s="17"/>
      <c r="I3" s="33" t="s">
        <v>263</v>
      </c>
      <c r="J3" s="33" t="s">
        <v>261</v>
      </c>
      <c r="K3" s="33" t="s">
        <v>253</v>
      </c>
      <c r="L3" s="33" t="s">
        <v>252</v>
      </c>
      <c r="M3" s="33" t="s">
        <v>251</v>
      </c>
      <c r="N3" s="33" t="s">
        <v>250</v>
      </c>
      <c r="O3" s="2" t="s">
        <v>237</v>
      </c>
      <c r="P3" s="2" t="s">
        <v>231</v>
      </c>
      <c r="Q3" s="2" t="s">
        <v>217</v>
      </c>
      <c r="R3" s="2" t="s">
        <v>210</v>
      </c>
      <c r="S3" s="2" t="s">
        <v>172</v>
      </c>
      <c r="T3" s="33" t="s">
        <v>125</v>
      </c>
      <c r="U3" s="33" t="s">
        <v>122</v>
      </c>
      <c r="V3" s="33" t="s">
        <v>113</v>
      </c>
      <c r="W3" s="33" t="s">
        <v>103</v>
      </c>
      <c r="X3" s="33" t="s">
        <v>79</v>
      </c>
      <c r="Y3" s="33" t="s">
        <v>36</v>
      </c>
      <c r="Z3" s="2" t="s">
        <v>33</v>
      </c>
      <c r="AA3" s="2" t="s">
        <v>32</v>
      </c>
      <c r="AB3" s="7"/>
    </row>
    <row r="4" spans="1:28" s="3" customFormat="1" ht="12.75">
      <c r="A4" s="3">
        <v>1</v>
      </c>
      <c r="B4" s="3" t="s">
        <v>25</v>
      </c>
      <c r="C4" s="5" t="s">
        <v>26</v>
      </c>
      <c r="D4" s="3" t="s">
        <v>14</v>
      </c>
      <c r="E4" s="5" t="s">
        <v>27</v>
      </c>
      <c r="F4" s="3" t="s">
        <v>10</v>
      </c>
      <c r="G4" s="3">
        <f aca="true" t="shared" si="0" ref="G4:G18">SUM(I4:AA4)</f>
        <v>291</v>
      </c>
      <c r="H4" s="9"/>
      <c r="I4" s="28">
        <v>25</v>
      </c>
      <c r="J4" s="28">
        <v>25</v>
      </c>
      <c r="K4" s="28">
        <v>25</v>
      </c>
      <c r="L4" s="28">
        <v>22</v>
      </c>
      <c r="M4" s="28">
        <v>25</v>
      </c>
      <c r="N4" s="28">
        <v>25</v>
      </c>
      <c r="O4" s="20">
        <v>15</v>
      </c>
      <c r="P4" s="20"/>
      <c r="Q4" s="20">
        <v>12</v>
      </c>
      <c r="R4" s="20">
        <v>15</v>
      </c>
      <c r="S4" s="20">
        <v>15</v>
      </c>
      <c r="T4" s="28">
        <v>12</v>
      </c>
      <c r="U4" s="28">
        <v>15</v>
      </c>
      <c r="V4" s="28"/>
      <c r="W4" s="28"/>
      <c r="X4" s="28">
        <v>15</v>
      </c>
      <c r="Y4" s="28">
        <v>15</v>
      </c>
      <c r="Z4" s="20">
        <v>15</v>
      </c>
      <c r="AA4" s="20">
        <v>15</v>
      </c>
      <c r="AB4" s="9"/>
    </row>
    <row r="5" spans="1:28" s="3" customFormat="1" ht="12.75">
      <c r="A5" s="3">
        <v>2</v>
      </c>
      <c r="B5" s="3" t="s">
        <v>28</v>
      </c>
      <c r="C5" s="5" t="s">
        <v>29</v>
      </c>
      <c r="D5" s="3" t="s">
        <v>14</v>
      </c>
      <c r="E5" s="5" t="s">
        <v>27</v>
      </c>
      <c r="F5" s="3" t="s">
        <v>10</v>
      </c>
      <c r="G5" s="3">
        <f t="shared" si="0"/>
        <v>201</v>
      </c>
      <c r="H5" s="9"/>
      <c r="I5" s="28">
        <v>22</v>
      </c>
      <c r="J5" s="28">
        <v>18</v>
      </c>
      <c r="K5" s="28">
        <v>20</v>
      </c>
      <c r="L5" s="28">
        <v>25</v>
      </c>
      <c r="M5" s="28">
        <v>20</v>
      </c>
      <c r="N5" s="28">
        <v>20</v>
      </c>
      <c r="O5" s="20">
        <v>15</v>
      </c>
      <c r="P5" s="20"/>
      <c r="Q5" s="20">
        <v>15</v>
      </c>
      <c r="R5" s="20"/>
      <c r="S5" s="20"/>
      <c r="T5" s="28">
        <v>4</v>
      </c>
      <c r="U5" s="28">
        <v>15</v>
      </c>
      <c r="V5" s="28"/>
      <c r="W5" s="28">
        <v>8</v>
      </c>
      <c r="X5" s="28"/>
      <c r="Y5" s="28">
        <v>6</v>
      </c>
      <c r="Z5" s="20">
        <v>5</v>
      </c>
      <c r="AA5" s="20">
        <v>8</v>
      </c>
      <c r="AB5" s="9"/>
    </row>
    <row r="6" spans="1:25" ht="12.75">
      <c r="A6" s="3">
        <v>3</v>
      </c>
      <c r="B6" s="4" t="s">
        <v>208</v>
      </c>
      <c r="C6" s="5" t="s">
        <v>209</v>
      </c>
      <c r="D6" s="3" t="s">
        <v>14</v>
      </c>
      <c r="E6" s="5" t="s">
        <v>9</v>
      </c>
      <c r="F6" s="3" t="s">
        <v>192</v>
      </c>
      <c r="G6" s="3">
        <f t="shared" si="0"/>
        <v>157</v>
      </c>
      <c r="I6" s="35">
        <v>18</v>
      </c>
      <c r="J6" s="35">
        <v>20</v>
      </c>
      <c r="K6" s="35">
        <v>22</v>
      </c>
      <c r="L6" s="35">
        <v>20</v>
      </c>
      <c r="M6" s="35">
        <v>22</v>
      </c>
      <c r="N6" s="34">
        <v>22</v>
      </c>
      <c r="P6" s="4">
        <v>15</v>
      </c>
      <c r="R6" s="4">
        <v>10</v>
      </c>
      <c r="S6">
        <v>8</v>
      </c>
      <c r="T6" s="35"/>
      <c r="U6" s="35"/>
      <c r="V6" s="35"/>
      <c r="W6" s="35"/>
      <c r="X6" s="35"/>
      <c r="Y6" s="34"/>
    </row>
    <row r="7" spans="1:25" ht="12.75">
      <c r="A7" s="3">
        <v>4</v>
      </c>
      <c r="B7" s="4" t="s">
        <v>205</v>
      </c>
      <c r="C7" s="5" t="s">
        <v>206</v>
      </c>
      <c r="D7" s="3" t="s">
        <v>14</v>
      </c>
      <c r="E7" s="5" t="s">
        <v>207</v>
      </c>
      <c r="F7" s="3" t="s">
        <v>10</v>
      </c>
      <c r="G7" s="3">
        <f t="shared" si="0"/>
        <v>156</v>
      </c>
      <c r="I7" s="35">
        <v>20</v>
      </c>
      <c r="J7" s="35">
        <v>22</v>
      </c>
      <c r="K7" s="35">
        <v>18</v>
      </c>
      <c r="L7" s="35">
        <v>18</v>
      </c>
      <c r="M7" s="35">
        <v>18</v>
      </c>
      <c r="N7" s="34">
        <v>18</v>
      </c>
      <c r="P7" s="4">
        <v>10</v>
      </c>
      <c r="Q7" s="4">
        <v>10</v>
      </c>
      <c r="R7" s="4">
        <v>12</v>
      </c>
      <c r="S7">
        <v>10</v>
      </c>
      <c r="T7" s="35"/>
      <c r="U7" s="35"/>
      <c r="V7" s="35"/>
      <c r="W7" s="35"/>
      <c r="X7" s="35"/>
      <c r="Y7" s="34"/>
    </row>
    <row r="8" spans="1:25" ht="12.75">
      <c r="A8" s="3">
        <v>5</v>
      </c>
      <c r="B8" s="4" t="s">
        <v>202</v>
      </c>
      <c r="C8" s="5" t="s">
        <v>203</v>
      </c>
      <c r="D8" s="3" t="s">
        <v>204</v>
      </c>
      <c r="E8" s="5" t="s">
        <v>27</v>
      </c>
      <c r="F8" s="3" t="s">
        <v>10</v>
      </c>
      <c r="G8" s="3">
        <f t="shared" si="0"/>
        <v>58</v>
      </c>
      <c r="I8" s="35"/>
      <c r="J8" s="35"/>
      <c r="K8" s="35"/>
      <c r="L8" s="35"/>
      <c r="M8" s="35"/>
      <c r="N8" s="34"/>
      <c r="O8" s="4">
        <v>15</v>
      </c>
      <c r="P8" s="4">
        <v>8</v>
      </c>
      <c r="R8" s="4">
        <v>8</v>
      </c>
      <c r="S8">
        <v>12</v>
      </c>
      <c r="T8" s="35"/>
      <c r="U8" s="35">
        <v>15</v>
      </c>
      <c r="V8" s="35"/>
      <c r="W8" s="35"/>
      <c r="X8" s="35"/>
      <c r="Y8" s="34"/>
    </row>
    <row r="9" spans="1:25" ht="12.75">
      <c r="A9" s="3">
        <v>6</v>
      </c>
      <c r="B9" s="4" t="s">
        <v>162</v>
      </c>
      <c r="C9" s="5" t="s">
        <v>163</v>
      </c>
      <c r="D9" s="3" t="s">
        <v>14</v>
      </c>
      <c r="E9" s="5" t="s">
        <v>155</v>
      </c>
      <c r="F9" s="3" t="s">
        <v>10</v>
      </c>
      <c r="G9" s="3">
        <f t="shared" si="0"/>
        <v>44</v>
      </c>
      <c r="I9" s="35"/>
      <c r="J9" s="35"/>
      <c r="K9" s="35"/>
      <c r="L9" s="35"/>
      <c r="M9" s="35"/>
      <c r="N9" s="34"/>
      <c r="T9" s="35">
        <v>7</v>
      </c>
      <c r="U9" s="35">
        <v>10</v>
      </c>
      <c r="V9" s="35"/>
      <c r="W9" s="35">
        <v>15</v>
      </c>
      <c r="X9" s="35">
        <v>12</v>
      </c>
      <c r="Y9" s="34"/>
    </row>
    <row r="10" spans="1:28" s="3" customFormat="1" ht="12.75">
      <c r="A10" s="3">
        <v>7</v>
      </c>
      <c r="B10" s="3" t="s">
        <v>153</v>
      </c>
      <c r="C10" s="5" t="s">
        <v>154</v>
      </c>
      <c r="D10" s="3" t="s">
        <v>14</v>
      </c>
      <c r="E10" s="5" t="s">
        <v>155</v>
      </c>
      <c r="F10" s="3" t="s">
        <v>10</v>
      </c>
      <c r="G10" s="3">
        <f t="shared" si="0"/>
        <v>34</v>
      </c>
      <c r="H10" s="9"/>
      <c r="I10" s="28"/>
      <c r="J10" s="28"/>
      <c r="K10" s="28"/>
      <c r="L10" s="28"/>
      <c r="M10" s="28"/>
      <c r="N10" s="28"/>
      <c r="O10" s="20"/>
      <c r="P10" s="20"/>
      <c r="Q10" s="20"/>
      <c r="R10" s="20"/>
      <c r="S10" s="20"/>
      <c r="T10" s="28"/>
      <c r="U10" s="28"/>
      <c r="V10" s="28">
        <v>15</v>
      </c>
      <c r="W10" s="28">
        <v>7</v>
      </c>
      <c r="X10" s="28"/>
      <c r="Y10" s="28">
        <v>12</v>
      </c>
      <c r="Z10" s="20"/>
      <c r="AA10" s="20"/>
      <c r="AB10" s="9"/>
    </row>
    <row r="11" spans="1:25" ht="12.75">
      <c r="A11" s="3">
        <v>8</v>
      </c>
      <c r="B11" s="4" t="s">
        <v>164</v>
      </c>
      <c r="C11" s="5" t="s">
        <v>165</v>
      </c>
      <c r="D11" s="3" t="s">
        <v>14</v>
      </c>
      <c r="E11" s="5" t="s">
        <v>155</v>
      </c>
      <c r="F11" s="3" t="s">
        <v>10</v>
      </c>
      <c r="G11" s="3">
        <f t="shared" si="0"/>
        <v>33</v>
      </c>
      <c r="I11" s="35"/>
      <c r="J11" s="35"/>
      <c r="K11" s="35"/>
      <c r="L11" s="35"/>
      <c r="M11" s="35"/>
      <c r="N11" s="34"/>
      <c r="T11" s="35">
        <v>8</v>
      </c>
      <c r="U11" s="35">
        <v>10</v>
      </c>
      <c r="V11" s="35">
        <v>15</v>
      </c>
      <c r="W11" s="35"/>
      <c r="X11" s="35"/>
      <c r="Y11" s="34"/>
    </row>
    <row r="12" spans="1:25" ht="12.75">
      <c r="A12" s="3">
        <v>9</v>
      </c>
      <c r="B12" s="4" t="s">
        <v>158</v>
      </c>
      <c r="C12" s="5" t="s">
        <v>159</v>
      </c>
      <c r="D12" s="3" t="s">
        <v>14</v>
      </c>
      <c r="E12" s="5" t="s">
        <v>155</v>
      </c>
      <c r="F12" s="3" t="s">
        <v>10</v>
      </c>
      <c r="G12" s="3">
        <f t="shared" si="0"/>
        <v>32</v>
      </c>
      <c r="I12" s="35"/>
      <c r="J12" s="28"/>
      <c r="K12" s="35"/>
      <c r="L12" s="35"/>
      <c r="M12" s="35"/>
      <c r="N12" s="28"/>
      <c r="T12" s="35"/>
      <c r="U12" s="28">
        <v>10</v>
      </c>
      <c r="V12" s="35">
        <v>15</v>
      </c>
      <c r="W12" s="35"/>
      <c r="X12" s="35"/>
      <c r="Y12" s="28">
        <v>7</v>
      </c>
    </row>
    <row r="13" spans="1:27" ht="12.75">
      <c r="A13" s="3">
        <v>10</v>
      </c>
      <c r="B13" s="4" t="s">
        <v>156</v>
      </c>
      <c r="C13" s="5" t="s">
        <v>157</v>
      </c>
      <c r="D13" s="3" t="s">
        <v>14</v>
      </c>
      <c r="E13" s="5" t="s">
        <v>52</v>
      </c>
      <c r="F13" s="3" t="s">
        <v>10</v>
      </c>
      <c r="G13" s="3">
        <f t="shared" si="0"/>
        <v>26</v>
      </c>
      <c r="H13" s="9"/>
      <c r="I13" s="34"/>
      <c r="J13" s="34"/>
      <c r="K13" s="34"/>
      <c r="L13" s="34"/>
      <c r="M13" s="34"/>
      <c r="N13" s="34"/>
      <c r="S13" s="4"/>
      <c r="T13" s="34">
        <v>6</v>
      </c>
      <c r="U13" s="34"/>
      <c r="V13" s="34"/>
      <c r="W13" s="34">
        <v>10</v>
      </c>
      <c r="X13" s="34"/>
      <c r="Y13" s="34">
        <v>10</v>
      </c>
      <c r="Z13" s="4"/>
      <c r="AA13" s="4"/>
    </row>
    <row r="14" spans="1:25" ht="12.75">
      <c r="A14" s="3">
        <v>11</v>
      </c>
      <c r="B14" s="4" t="s">
        <v>212</v>
      </c>
      <c r="C14" s="5" t="s">
        <v>213</v>
      </c>
      <c r="D14" s="3" t="s">
        <v>204</v>
      </c>
      <c r="E14" s="5" t="s">
        <v>191</v>
      </c>
      <c r="F14" s="3" t="s">
        <v>192</v>
      </c>
      <c r="G14" s="3">
        <f t="shared" si="0"/>
        <v>19</v>
      </c>
      <c r="I14" s="35"/>
      <c r="J14" s="35"/>
      <c r="K14" s="35"/>
      <c r="L14" s="35"/>
      <c r="M14" s="35"/>
      <c r="N14" s="34"/>
      <c r="P14" s="4">
        <v>6</v>
      </c>
      <c r="Q14" s="4">
        <v>7</v>
      </c>
      <c r="R14" s="4">
        <v>6</v>
      </c>
      <c r="T14" s="35"/>
      <c r="U14" s="35"/>
      <c r="V14" s="35"/>
      <c r="W14" s="35"/>
      <c r="X14" s="35"/>
      <c r="Y14" s="34"/>
    </row>
    <row r="15" spans="1:25" ht="12.75">
      <c r="A15" s="3">
        <v>12</v>
      </c>
      <c r="B15" s="4" t="s">
        <v>166</v>
      </c>
      <c r="C15" s="5" t="s">
        <v>167</v>
      </c>
      <c r="D15" s="3" t="s">
        <v>14</v>
      </c>
      <c r="E15" s="5" t="s">
        <v>155</v>
      </c>
      <c r="F15" s="3" t="s">
        <v>10</v>
      </c>
      <c r="G15" s="3">
        <f t="shared" si="0"/>
        <v>15</v>
      </c>
      <c r="I15" s="35"/>
      <c r="J15" s="35"/>
      <c r="K15" s="35"/>
      <c r="L15" s="35"/>
      <c r="M15" s="35"/>
      <c r="N15" s="34"/>
      <c r="T15" s="35"/>
      <c r="U15" s="35"/>
      <c r="V15" s="35">
        <v>15</v>
      </c>
      <c r="W15" s="35"/>
      <c r="X15" s="35"/>
      <c r="Y15" s="34"/>
    </row>
    <row r="16" spans="1:25" ht="12.75">
      <c r="A16" s="3">
        <v>12</v>
      </c>
      <c r="B16" s="4" t="s">
        <v>280</v>
      </c>
      <c r="C16" s="5" t="s">
        <v>281</v>
      </c>
      <c r="D16" s="3" t="s">
        <v>14</v>
      </c>
      <c r="E16" s="5" t="s">
        <v>282</v>
      </c>
      <c r="F16" s="3" t="s">
        <v>192</v>
      </c>
      <c r="G16" s="3">
        <f t="shared" si="0"/>
        <v>15</v>
      </c>
      <c r="I16" s="35"/>
      <c r="J16" s="35"/>
      <c r="K16" s="35"/>
      <c r="L16" s="35"/>
      <c r="M16" s="35"/>
      <c r="N16" s="34">
        <v>15</v>
      </c>
      <c r="T16" s="35"/>
      <c r="U16" s="35"/>
      <c r="V16" s="35"/>
      <c r="W16" s="35"/>
      <c r="X16" s="35"/>
      <c r="Y16" s="34"/>
    </row>
    <row r="17" spans="1:25" ht="12.75">
      <c r="A17" s="3">
        <v>14</v>
      </c>
      <c r="B17" s="4" t="s">
        <v>160</v>
      </c>
      <c r="C17" s="5" t="s">
        <v>161</v>
      </c>
      <c r="D17" s="3" t="s">
        <v>14</v>
      </c>
      <c r="E17" s="5" t="s">
        <v>74</v>
      </c>
      <c r="F17" s="3" t="s">
        <v>10</v>
      </c>
      <c r="G17" s="3">
        <f t="shared" si="0"/>
        <v>12</v>
      </c>
      <c r="I17" s="35"/>
      <c r="J17" s="35"/>
      <c r="K17" s="35"/>
      <c r="L17" s="35"/>
      <c r="M17" s="35"/>
      <c r="N17" s="28"/>
      <c r="T17" s="35"/>
      <c r="U17" s="35"/>
      <c r="V17" s="35"/>
      <c r="W17" s="35"/>
      <c r="X17" s="35">
        <v>7</v>
      </c>
      <c r="Y17" s="28">
        <v>5</v>
      </c>
    </row>
    <row r="18" spans="1:25" ht="12.75">
      <c r="A18" s="3">
        <v>14</v>
      </c>
      <c r="B18" s="4" t="s">
        <v>233</v>
      </c>
      <c r="C18" s="5" t="s">
        <v>234</v>
      </c>
      <c r="D18" s="3" t="s">
        <v>14</v>
      </c>
      <c r="E18" s="5" t="s">
        <v>235</v>
      </c>
      <c r="F18" s="3" t="s">
        <v>192</v>
      </c>
      <c r="G18" s="3">
        <f t="shared" si="0"/>
        <v>12</v>
      </c>
      <c r="I18" s="35"/>
      <c r="J18" s="35"/>
      <c r="K18" s="35"/>
      <c r="L18" s="35"/>
      <c r="M18" s="35"/>
      <c r="N18" s="34"/>
      <c r="P18" s="4">
        <v>12</v>
      </c>
      <c r="T18" s="35"/>
      <c r="U18" s="35"/>
      <c r="V18" s="35"/>
      <c r="W18" s="35"/>
      <c r="X18" s="35"/>
      <c r="Y18" s="34"/>
    </row>
    <row r="19" spans="9:25" ht="12.75">
      <c r="I19" s="35"/>
      <c r="J19" s="35"/>
      <c r="K19" s="35"/>
      <c r="L19" s="35"/>
      <c r="M19" s="35"/>
      <c r="N19" s="34"/>
      <c r="T19" s="35"/>
      <c r="U19" s="35"/>
      <c r="V19" s="35"/>
      <c r="W19" s="35"/>
      <c r="X19" s="35"/>
      <c r="Y19" s="34"/>
    </row>
    <row r="20" spans="1:27" ht="8.25" customHeight="1">
      <c r="A20" s="17"/>
      <c r="B20" s="8"/>
      <c r="C20" s="7"/>
      <c r="D20" s="7"/>
      <c r="E20" s="7"/>
      <c r="F20" s="7"/>
      <c r="G20" s="9"/>
      <c r="H20" s="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</sheetData>
  <sheetProtection/>
  <printOptions/>
  <pageMargins left="0.3937007874015748" right="0.3937007874015748" top="0.3937007874015748" bottom="0.3937007874015748" header="0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7.140625" style="0" customWidth="1"/>
    <col min="4" max="4" width="7.8515625" style="0" bestFit="1" customWidth="1"/>
    <col min="5" max="5" width="28.57421875" style="0" customWidth="1"/>
    <col min="6" max="6" width="4.57421875" style="0" customWidth="1"/>
    <col min="7" max="7" width="5.7109375" style="0" customWidth="1"/>
    <col min="8" max="8" width="2.140625" style="10" customWidth="1"/>
    <col min="9" max="11" width="4.7109375" style="20" customWidth="1"/>
    <col min="12" max="12" width="4.7109375" style="22" customWidth="1"/>
    <col min="13" max="13" width="2.421875" style="10" customWidth="1"/>
  </cols>
  <sheetData>
    <row r="1" spans="1:13" s="4" customFormat="1" ht="128.25" customHeight="1">
      <c r="A1" s="18" t="s">
        <v>271</v>
      </c>
      <c r="B1" s="6"/>
      <c r="D1" s="3"/>
      <c r="E1" s="5"/>
      <c r="G1" s="3"/>
      <c r="H1" s="9"/>
      <c r="I1" s="15" t="s">
        <v>16</v>
      </c>
      <c r="J1" s="15" t="s">
        <v>216</v>
      </c>
      <c r="K1" s="15" t="s">
        <v>211</v>
      </c>
      <c r="L1" s="15" t="s">
        <v>171</v>
      </c>
      <c r="M1" s="7"/>
    </row>
    <row r="2" spans="1:13" s="11" customFormat="1" ht="10.5" customHeight="1">
      <c r="A2" s="3"/>
      <c r="B2" s="16"/>
      <c r="D2" s="12"/>
      <c r="E2" s="13"/>
      <c r="G2" s="12"/>
      <c r="H2" s="19"/>
      <c r="I2" s="12" t="s">
        <v>7</v>
      </c>
      <c r="J2" s="12" t="s">
        <v>143</v>
      </c>
      <c r="K2" s="12" t="s">
        <v>143</v>
      </c>
      <c r="L2" s="12" t="s">
        <v>143</v>
      </c>
      <c r="M2" s="14"/>
    </row>
    <row r="3" spans="1:13" s="4" customFormat="1" ht="12.75">
      <c r="A3" s="2" t="s">
        <v>3</v>
      </c>
      <c r="B3" s="2" t="s">
        <v>1</v>
      </c>
      <c r="C3" s="2" t="s">
        <v>2</v>
      </c>
      <c r="D3" s="2" t="s">
        <v>5</v>
      </c>
      <c r="E3" s="2" t="s">
        <v>0</v>
      </c>
      <c r="F3" s="2" t="s">
        <v>6</v>
      </c>
      <c r="G3" s="2" t="s">
        <v>4</v>
      </c>
      <c r="H3" s="17"/>
      <c r="I3" s="2"/>
      <c r="J3" s="2" t="s">
        <v>217</v>
      </c>
      <c r="K3" s="2" t="s">
        <v>210</v>
      </c>
      <c r="L3" s="2" t="s">
        <v>172</v>
      </c>
      <c r="M3" s="7"/>
    </row>
    <row r="4" spans="1:12" ht="12.75">
      <c r="A4" s="3">
        <v>1</v>
      </c>
      <c r="B4" s="3" t="s">
        <v>196</v>
      </c>
      <c r="C4" s="5" t="s">
        <v>197</v>
      </c>
      <c r="D4" s="3" t="s">
        <v>198</v>
      </c>
      <c r="E4" s="5" t="s">
        <v>9</v>
      </c>
      <c r="F4" s="3" t="s">
        <v>192</v>
      </c>
      <c r="G4" s="3">
        <f>SUM(I4:L4)</f>
        <v>26</v>
      </c>
      <c r="J4" s="20">
        <v>8</v>
      </c>
      <c r="K4" s="20">
        <v>8</v>
      </c>
      <c r="L4" s="22">
        <v>10</v>
      </c>
    </row>
    <row r="5" ht="12.75">
      <c r="A5" s="3"/>
    </row>
    <row r="6" spans="1:12" ht="8.25" customHeight="1">
      <c r="A6" s="17"/>
      <c r="B6" s="8"/>
      <c r="C6" s="7"/>
      <c r="D6" s="7"/>
      <c r="E6" s="7"/>
      <c r="F6" s="7"/>
      <c r="G6" s="9"/>
      <c r="H6" s="9"/>
      <c r="I6" s="23"/>
      <c r="J6" s="23"/>
      <c r="K6" s="23"/>
      <c r="L6" s="23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2" width="27.7109375" style="0" bestFit="1" customWidth="1"/>
    <col min="3" max="3" width="12.00390625" style="0" bestFit="1" customWidth="1"/>
    <col min="4" max="4" width="31.28125" style="0" customWidth="1"/>
    <col min="5" max="5" width="4.57421875" style="24" customWidth="1"/>
    <col min="6" max="6" width="5.7109375" style="0" customWidth="1"/>
    <col min="7" max="7" width="2.140625" style="10" customWidth="1"/>
    <col min="8" max="10" width="4.7109375" style="4" customWidth="1"/>
    <col min="11" max="11" width="4.7109375" style="0" customWidth="1"/>
    <col min="12" max="14" width="4.7109375" style="4" customWidth="1"/>
    <col min="15" max="15" width="2.421875" style="10" customWidth="1"/>
  </cols>
  <sheetData>
    <row r="1" spans="1:15" s="4" customFormat="1" ht="156" customHeight="1">
      <c r="A1" s="18" t="s">
        <v>271</v>
      </c>
      <c r="C1" s="3"/>
      <c r="D1" s="5"/>
      <c r="E1" s="3"/>
      <c r="F1" s="3"/>
      <c r="G1" s="9"/>
      <c r="H1" s="15" t="s">
        <v>279</v>
      </c>
      <c r="I1" s="15" t="s">
        <v>249</v>
      </c>
      <c r="J1" s="15" t="s">
        <v>289</v>
      </c>
      <c r="K1" s="15" t="s">
        <v>288</v>
      </c>
      <c r="L1" s="25" t="s">
        <v>102</v>
      </c>
      <c r="M1" s="25" t="s">
        <v>78</v>
      </c>
      <c r="N1" s="25" t="s">
        <v>35</v>
      </c>
      <c r="O1" s="7"/>
    </row>
    <row r="2" spans="1:15" s="11" customFormat="1" ht="10.5" customHeight="1">
      <c r="A2" s="3"/>
      <c r="C2" s="12"/>
      <c r="D2" s="13"/>
      <c r="E2" s="12"/>
      <c r="F2" s="12"/>
      <c r="G2" s="19"/>
      <c r="H2" s="12" t="s">
        <v>7</v>
      </c>
      <c r="I2" s="12" t="s">
        <v>7</v>
      </c>
      <c r="J2" s="12" t="s">
        <v>7</v>
      </c>
      <c r="K2" s="12" t="s">
        <v>7</v>
      </c>
      <c r="L2" s="26" t="s">
        <v>15</v>
      </c>
      <c r="M2" s="26" t="s">
        <v>15</v>
      </c>
      <c r="N2" s="26" t="s">
        <v>15</v>
      </c>
      <c r="O2" s="14"/>
    </row>
    <row r="3" spans="1:15" s="4" customFormat="1" ht="12.75">
      <c r="A3" s="2" t="s">
        <v>3</v>
      </c>
      <c r="B3" s="2" t="s">
        <v>2</v>
      </c>
      <c r="C3" s="2" t="s">
        <v>5</v>
      </c>
      <c r="D3" s="2" t="s">
        <v>0</v>
      </c>
      <c r="E3" s="2" t="s">
        <v>6</v>
      </c>
      <c r="F3" s="2" t="s">
        <v>4</v>
      </c>
      <c r="G3" s="17"/>
      <c r="H3" s="21" t="s">
        <v>113</v>
      </c>
      <c r="I3" s="21" t="s">
        <v>103</v>
      </c>
      <c r="J3" s="21" t="s">
        <v>79</v>
      </c>
      <c r="K3" s="21" t="s">
        <v>36</v>
      </c>
      <c r="L3" s="27" t="s">
        <v>310</v>
      </c>
      <c r="M3" s="27" t="s">
        <v>33</v>
      </c>
      <c r="N3" s="27" t="s">
        <v>32</v>
      </c>
      <c r="O3" s="7"/>
    </row>
    <row r="4" spans="1:14" ht="12.75">
      <c r="A4" s="3">
        <v>1</v>
      </c>
      <c r="B4" t="s">
        <v>294</v>
      </c>
      <c r="C4" t="s">
        <v>295</v>
      </c>
      <c r="D4" s="5" t="s">
        <v>321</v>
      </c>
      <c r="E4" s="24" t="s">
        <v>10</v>
      </c>
      <c r="F4" s="3">
        <f aca="true" t="shared" si="0" ref="F4:F11">SUM(H4:N4)</f>
        <v>50</v>
      </c>
      <c r="H4" s="4">
        <v>25</v>
      </c>
      <c r="I4" s="4">
        <v>25</v>
      </c>
      <c r="L4" s="34"/>
      <c r="M4" s="34"/>
      <c r="N4" s="34"/>
    </row>
    <row r="5" spans="1:14" ht="12.75">
      <c r="A5" s="3">
        <v>2</v>
      </c>
      <c r="B5" t="s">
        <v>296</v>
      </c>
      <c r="C5" t="s">
        <v>295</v>
      </c>
      <c r="D5" s="5" t="s">
        <v>297</v>
      </c>
      <c r="E5" s="24" t="s">
        <v>298</v>
      </c>
      <c r="F5" s="3">
        <f t="shared" si="0"/>
        <v>44</v>
      </c>
      <c r="H5" s="4">
        <v>22</v>
      </c>
      <c r="I5" s="4">
        <v>22</v>
      </c>
      <c r="L5" s="34"/>
      <c r="M5" s="34"/>
      <c r="N5" s="34"/>
    </row>
    <row r="6" spans="1:14" ht="12.75">
      <c r="A6" s="3">
        <v>3</v>
      </c>
      <c r="B6" t="s">
        <v>301</v>
      </c>
      <c r="C6" t="s">
        <v>295</v>
      </c>
      <c r="D6" s="5" t="s">
        <v>302</v>
      </c>
      <c r="E6" s="24" t="s">
        <v>100</v>
      </c>
      <c r="F6" s="3">
        <f t="shared" si="0"/>
        <v>38</v>
      </c>
      <c r="H6" s="4">
        <v>20</v>
      </c>
      <c r="I6" s="4">
        <v>18</v>
      </c>
      <c r="L6" s="34"/>
      <c r="M6" s="34"/>
      <c r="N6" s="34"/>
    </row>
    <row r="7" spans="1:14" ht="12.75">
      <c r="A7" s="3">
        <v>4</v>
      </c>
      <c r="B7" t="s">
        <v>303</v>
      </c>
      <c r="C7" t="s">
        <v>295</v>
      </c>
      <c r="D7" s="5" t="s">
        <v>304</v>
      </c>
      <c r="E7" s="24" t="s">
        <v>192</v>
      </c>
      <c r="F7" s="3">
        <f t="shared" si="0"/>
        <v>33</v>
      </c>
      <c r="H7" s="4">
        <v>18</v>
      </c>
      <c r="I7" s="4">
        <v>15</v>
      </c>
      <c r="L7" s="34"/>
      <c r="M7" s="34"/>
      <c r="N7" s="34"/>
    </row>
    <row r="8" spans="1:14" ht="12.75">
      <c r="A8" s="3">
        <v>5</v>
      </c>
      <c r="B8" t="s">
        <v>299</v>
      </c>
      <c r="C8" t="s">
        <v>295</v>
      </c>
      <c r="D8" s="5" t="s">
        <v>300</v>
      </c>
      <c r="E8" s="24" t="s">
        <v>100</v>
      </c>
      <c r="F8" s="3">
        <f t="shared" si="0"/>
        <v>32</v>
      </c>
      <c r="H8" s="4">
        <v>12</v>
      </c>
      <c r="I8" s="4">
        <v>20</v>
      </c>
      <c r="L8" s="34"/>
      <c r="M8" s="34"/>
      <c r="N8" s="34"/>
    </row>
    <row r="9" spans="1:14" ht="12.75">
      <c r="A9" s="3">
        <v>6</v>
      </c>
      <c r="B9" t="s">
        <v>305</v>
      </c>
      <c r="C9" t="s">
        <v>295</v>
      </c>
      <c r="D9" s="5" t="s">
        <v>9</v>
      </c>
      <c r="E9" s="24" t="s">
        <v>298</v>
      </c>
      <c r="F9" s="3">
        <f t="shared" si="0"/>
        <v>27</v>
      </c>
      <c r="H9" s="4">
        <v>15</v>
      </c>
      <c r="I9" s="4">
        <v>12</v>
      </c>
      <c r="L9" s="34"/>
      <c r="M9" s="34"/>
      <c r="N9" s="34"/>
    </row>
    <row r="10" spans="1:14" ht="12.75">
      <c r="A10" s="3">
        <v>7</v>
      </c>
      <c r="B10" t="s">
        <v>306</v>
      </c>
      <c r="C10" t="s">
        <v>295</v>
      </c>
      <c r="D10" s="5" t="s">
        <v>9</v>
      </c>
      <c r="F10" s="3">
        <f t="shared" si="0"/>
        <v>20</v>
      </c>
      <c r="H10" s="4">
        <v>10</v>
      </c>
      <c r="I10" s="4">
        <v>10</v>
      </c>
      <c r="L10" s="34"/>
      <c r="M10" s="34"/>
      <c r="N10" s="34"/>
    </row>
    <row r="11" spans="1:14" ht="12.75">
      <c r="A11" s="3">
        <v>8</v>
      </c>
      <c r="B11" t="s">
        <v>307</v>
      </c>
      <c r="C11" t="s">
        <v>295</v>
      </c>
      <c r="D11" s="5" t="s">
        <v>308</v>
      </c>
      <c r="E11" s="24" t="s">
        <v>100</v>
      </c>
      <c r="F11" s="3">
        <f t="shared" si="0"/>
        <v>16</v>
      </c>
      <c r="H11" s="4">
        <v>8</v>
      </c>
      <c r="I11" s="4">
        <v>8</v>
      </c>
      <c r="L11" s="34"/>
      <c r="M11" s="34"/>
      <c r="N11" s="34"/>
    </row>
    <row r="12" spans="1:14" ht="12.75">
      <c r="A12" s="3"/>
      <c r="D12" s="5"/>
      <c r="F12" s="3"/>
      <c r="L12" s="34"/>
      <c r="M12" s="34"/>
      <c r="N12" s="34"/>
    </row>
    <row r="13" spans="1:14" ht="12.75">
      <c r="A13" s="3">
        <v>1</v>
      </c>
      <c r="B13" t="s">
        <v>309</v>
      </c>
      <c r="C13" t="s">
        <v>313</v>
      </c>
      <c r="D13" s="5" t="s">
        <v>9</v>
      </c>
      <c r="E13" s="24" t="s">
        <v>10</v>
      </c>
      <c r="F13" s="3">
        <f>SUM(H13:N13)</f>
        <v>50</v>
      </c>
      <c r="H13" s="4">
        <v>25</v>
      </c>
      <c r="I13" s="4">
        <v>25</v>
      </c>
      <c r="L13" s="34"/>
      <c r="M13" s="34"/>
      <c r="N13" s="34"/>
    </row>
    <row r="14" spans="1:14" ht="12.75">
      <c r="A14" s="3"/>
      <c r="D14" s="5"/>
      <c r="F14" s="3"/>
      <c r="L14" s="34"/>
      <c r="M14" s="34"/>
      <c r="N14" s="34"/>
    </row>
    <row r="15" spans="1:14" ht="12.75">
      <c r="A15" s="3">
        <v>1</v>
      </c>
      <c r="B15" t="s">
        <v>106</v>
      </c>
      <c r="C15" t="s">
        <v>312</v>
      </c>
      <c r="D15" s="5" t="s">
        <v>55</v>
      </c>
      <c r="E15" s="24" t="s">
        <v>10</v>
      </c>
      <c r="F15" s="3">
        <f>SUM(H15:N15)</f>
        <v>68</v>
      </c>
      <c r="H15" s="4">
        <v>22</v>
      </c>
      <c r="I15" s="4">
        <v>22</v>
      </c>
      <c r="L15" s="34">
        <v>12</v>
      </c>
      <c r="M15" s="34">
        <v>12</v>
      </c>
      <c r="N15" s="34"/>
    </row>
    <row r="16" spans="1:14" ht="12.75">
      <c r="A16" s="3">
        <v>2</v>
      </c>
      <c r="B16" t="s">
        <v>311</v>
      </c>
      <c r="C16" t="s">
        <v>312</v>
      </c>
      <c r="D16" s="5" t="s">
        <v>314</v>
      </c>
      <c r="F16" s="3">
        <f>SUM(H16:N16)</f>
        <v>50</v>
      </c>
      <c r="H16" s="4">
        <v>25</v>
      </c>
      <c r="I16" s="4">
        <v>25</v>
      </c>
      <c r="L16" s="34"/>
      <c r="M16" s="34"/>
      <c r="N16" s="34"/>
    </row>
    <row r="17" spans="1:14" ht="12.75">
      <c r="A17" s="3">
        <v>3</v>
      </c>
      <c r="B17" t="s">
        <v>315</v>
      </c>
      <c r="C17" t="s">
        <v>312</v>
      </c>
      <c r="D17" s="5" t="s">
        <v>9</v>
      </c>
      <c r="F17" s="3">
        <f>SUM(H17:N17)</f>
        <v>40</v>
      </c>
      <c r="H17" s="4">
        <v>20</v>
      </c>
      <c r="I17" s="4">
        <v>20</v>
      </c>
      <c r="L17" s="34"/>
      <c r="M17" s="34"/>
      <c r="N17" s="34"/>
    </row>
    <row r="18" spans="1:14" ht="12.75">
      <c r="A18" s="3"/>
      <c r="D18" s="5"/>
      <c r="F18" s="3"/>
      <c r="L18" s="34"/>
      <c r="M18" s="34"/>
      <c r="N18" s="34"/>
    </row>
    <row r="19" spans="1:14" ht="12.75">
      <c r="A19" s="3">
        <v>1</v>
      </c>
      <c r="B19" t="s">
        <v>316</v>
      </c>
      <c r="C19" t="s">
        <v>317</v>
      </c>
      <c r="D19" s="5" t="s">
        <v>318</v>
      </c>
      <c r="E19" s="24" t="s">
        <v>10</v>
      </c>
      <c r="F19" s="3">
        <f>SUM(H19:N19)</f>
        <v>50</v>
      </c>
      <c r="H19" s="4">
        <v>25</v>
      </c>
      <c r="I19" s="4">
        <v>25</v>
      </c>
      <c r="L19" s="34"/>
      <c r="M19" s="34"/>
      <c r="N19" s="34"/>
    </row>
    <row r="20" spans="1:14" ht="12.75">
      <c r="A20" s="3">
        <v>2</v>
      </c>
      <c r="B20" t="s">
        <v>319</v>
      </c>
      <c r="C20" t="s">
        <v>317</v>
      </c>
      <c r="D20" s="5" t="s">
        <v>300</v>
      </c>
      <c r="E20" s="24" t="s">
        <v>100</v>
      </c>
      <c r="F20" s="3">
        <f>SUM(H20:N20)</f>
        <v>44</v>
      </c>
      <c r="H20" s="4">
        <v>22</v>
      </c>
      <c r="I20" s="4">
        <v>22</v>
      </c>
      <c r="L20" s="34"/>
      <c r="M20" s="34"/>
      <c r="N20" s="34"/>
    </row>
    <row r="21" spans="1:14" ht="12.75">
      <c r="A21" s="3"/>
      <c r="D21" s="5"/>
      <c r="F21" s="3"/>
      <c r="L21" s="34"/>
      <c r="M21" s="34"/>
      <c r="N21" s="34"/>
    </row>
    <row r="22" spans="1:14" ht="12.75">
      <c r="A22" s="3">
        <v>1</v>
      </c>
      <c r="B22" t="s">
        <v>284</v>
      </c>
      <c r="C22" t="s">
        <v>320</v>
      </c>
      <c r="D22" s="5" t="s">
        <v>285</v>
      </c>
      <c r="E22" s="24" t="s">
        <v>10</v>
      </c>
      <c r="F22" s="3">
        <f>SUM(H22:N22)</f>
        <v>65</v>
      </c>
      <c r="J22" s="4">
        <v>25</v>
      </c>
      <c r="K22">
        <v>25</v>
      </c>
      <c r="L22" s="34"/>
      <c r="M22" s="34">
        <v>15</v>
      </c>
      <c r="N22" s="34"/>
    </row>
    <row r="23" spans="1:14" ht="12.75">
      <c r="A23" s="3">
        <v>2</v>
      </c>
      <c r="B23" t="s">
        <v>286</v>
      </c>
      <c r="C23" t="s">
        <v>320</v>
      </c>
      <c r="D23" s="5" t="s">
        <v>287</v>
      </c>
      <c r="E23" s="24" t="s">
        <v>8</v>
      </c>
      <c r="F23" s="3">
        <f>SUM(H23:N23)</f>
        <v>44</v>
      </c>
      <c r="J23" s="4">
        <v>22</v>
      </c>
      <c r="K23">
        <v>22</v>
      </c>
      <c r="L23" s="34"/>
      <c r="M23" s="34"/>
      <c r="N23" s="34"/>
    </row>
    <row r="24" spans="12:14" ht="12.75">
      <c r="L24" s="34"/>
      <c r="M24" s="34"/>
      <c r="N24" s="34"/>
    </row>
    <row r="25" spans="1:14" ht="8.25" customHeight="1">
      <c r="A25" s="17"/>
      <c r="B25" s="7"/>
      <c r="C25" s="7"/>
      <c r="D25" s="7"/>
      <c r="E25" s="9"/>
      <c r="F25" s="9"/>
      <c r="G25" s="9"/>
      <c r="H25" s="7"/>
      <c r="I25" s="7"/>
      <c r="J25" s="7"/>
      <c r="K25" s="7"/>
      <c r="L25" s="7"/>
      <c r="M25" s="7"/>
      <c r="N25" s="7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2" width="24.421875" style="0" customWidth="1"/>
    <col min="3" max="3" width="10.140625" style="0" customWidth="1"/>
    <col min="4" max="4" width="28.57421875" style="0" customWidth="1"/>
    <col min="5" max="5" width="4.57421875" style="24" customWidth="1"/>
    <col min="6" max="6" width="5.7109375" style="0" customWidth="1"/>
    <col min="7" max="7" width="2.140625" style="10" customWidth="1"/>
    <col min="8" max="8" width="4.7109375" style="4" customWidth="1"/>
    <col min="9" max="9" width="4.7109375" style="0" customWidth="1"/>
    <col min="10" max="10" width="2.421875" style="10" customWidth="1"/>
  </cols>
  <sheetData>
    <row r="1" spans="1:10" s="4" customFormat="1" ht="156" customHeight="1">
      <c r="A1" s="18" t="s">
        <v>271</v>
      </c>
      <c r="C1" s="3"/>
      <c r="D1" s="5"/>
      <c r="E1" s="3"/>
      <c r="F1" s="3"/>
      <c r="G1" s="9"/>
      <c r="H1" s="15" t="s">
        <v>289</v>
      </c>
      <c r="I1" s="15" t="s">
        <v>288</v>
      </c>
      <c r="J1" s="7"/>
    </row>
    <row r="2" spans="1:10" s="11" customFormat="1" ht="10.5" customHeight="1">
      <c r="A2" s="3"/>
      <c r="C2" s="12"/>
      <c r="D2" s="13"/>
      <c r="E2" s="12"/>
      <c r="F2" s="12"/>
      <c r="G2" s="19"/>
      <c r="H2" s="12" t="s">
        <v>7</v>
      </c>
      <c r="I2" s="12" t="s">
        <v>7</v>
      </c>
      <c r="J2" s="14"/>
    </row>
    <row r="3" spans="1:10" s="4" customFormat="1" ht="12.75">
      <c r="A3" s="2" t="s">
        <v>3</v>
      </c>
      <c r="B3" s="2" t="s">
        <v>2</v>
      </c>
      <c r="C3" s="2" t="s">
        <v>5</v>
      </c>
      <c r="D3" s="2" t="s">
        <v>0</v>
      </c>
      <c r="E3" s="2" t="s">
        <v>6</v>
      </c>
      <c r="F3" s="2" t="s">
        <v>4</v>
      </c>
      <c r="G3" s="17"/>
      <c r="H3" s="21" t="s">
        <v>33</v>
      </c>
      <c r="I3" s="21" t="s">
        <v>32</v>
      </c>
      <c r="J3" s="7"/>
    </row>
    <row r="4" spans="1:9" ht="12.75">
      <c r="A4" s="3">
        <v>1</v>
      </c>
      <c r="B4" t="s">
        <v>290</v>
      </c>
      <c r="C4" t="s">
        <v>320</v>
      </c>
      <c r="D4" s="5" t="s">
        <v>293</v>
      </c>
      <c r="E4" s="24" t="s">
        <v>10</v>
      </c>
      <c r="F4" s="3">
        <f>SUM(H4:I4)</f>
        <v>47</v>
      </c>
      <c r="H4" s="4">
        <v>22</v>
      </c>
      <c r="I4">
        <v>25</v>
      </c>
    </row>
    <row r="5" spans="1:9" ht="12.75">
      <c r="A5" s="3">
        <v>1</v>
      </c>
      <c r="B5" t="s">
        <v>291</v>
      </c>
      <c r="C5" t="s">
        <v>320</v>
      </c>
      <c r="D5" s="5" t="s">
        <v>293</v>
      </c>
      <c r="E5" s="24" t="s">
        <v>10</v>
      </c>
      <c r="F5" s="3">
        <f>SUM(H5:I5)</f>
        <v>47</v>
      </c>
      <c r="H5" s="4">
        <v>25</v>
      </c>
      <c r="I5">
        <v>22</v>
      </c>
    </row>
    <row r="6" spans="1:9" ht="12.75">
      <c r="A6" s="3">
        <v>2</v>
      </c>
      <c r="B6" t="s">
        <v>292</v>
      </c>
      <c r="C6" t="s">
        <v>320</v>
      </c>
      <c r="D6" s="5" t="s">
        <v>293</v>
      </c>
      <c r="E6" s="24" t="s">
        <v>10</v>
      </c>
      <c r="F6" s="3">
        <f>SUM(H6:I6)</f>
        <v>40</v>
      </c>
      <c r="H6" s="4">
        <v>20</v>
      </c>
      <c r="I6">
        <v>20</v>
      </c>
    </row>
    <row r="8" spans="1:9" ht="8.25" customHeight="1">
      <c r="A8" s="17"/>
      <c r="B8" s="7"/>
      <c r="C8" s="7"/>
      <c r="D8" s="7"/>
      <c r="E8" s="9"/>
      <c r="F8" s="9"/>
      <c r="G8" s="9"/>
      <c r="H8" s="7"/>
      <c r="I8" s="7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2005-04-28T18:24:55Z</cp:lastPrinted>
  <dcterms:created xsi:type="dcterms:W3CDTF">2004-03-27T01:47:07Z</dcterms:created>
  <dcterms:modified xsi:type="dcterms:W3CDTF">2010-07-22T20:02:44Z</dcterms:modified>
  <cp:category/>
  <cp:version/>
  <cp:contentType/>
  <cp:contentStatus/>
</cp:coreProperties>
</file>